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35" windowWidth="10395" windowHeight="5340" tabRatio="829" firstSheet="2" activeTab="9"/>
  </bookViews>
  <sheets>
    <sheet name="DoA Template" sheetId="18" r:id="rId1"/>
    <sheet name="WP Change Request" sheetId="19" r:id="rId2"/>
    <sheet name="Reim D2(SOE)" sheetId="3" r:id="rId3"/>
    <sheet name="Reim D1(Reg+F&amp;L+TA)" sheetId="32" r:id="rId4"/>
    <sheet name="DD D2(SOE)" sheetId="36" r:id="rId5"/>
    <sheet name="DD D1(Reg+F&amp;L+TA)" sheetId="37" r:id="rId6"/>
    <sheet name="PV1" sheetId="34" r:id="rId7"/>
    <sheet name="ISRF-1 " sheetId="7" r:id="rId8"/>
    <sheet name="E.g. Of Cost Sharing Record " sheetId="12" r:id="rId9"/>
    <sheet name="ISCF-1 Lab Test Claim " sheetId="3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SR1">'[1]TB StateRegion,Township'!$C$3:$C$20</definedName>
    <definedName name="_________SR1">'[2]TB StateRegion,Township'!$C$3:$C$20</definedName>
    <definedName name="________SR1">'[1]TB StateRegion,Township'!$C$3:$C$20</definedName>
    <definedName name="_______SR1">'[1]TB StateRegion,Township'!$C$3:$C$20</definedName>
    <definedName name="______SR1">'[3]TB StateRegion,Township'!$C$3:$C$20</definedName>
    <definedName name="_____SR1">'[1]TB StateRegion,Township'!$C$3:$C$20</definedName>
    <definedName name="____FFM1">'[1]TB StateRegion,Township'!$H$3:$H$7</definedName>
    <definedName name="____SR1">'[4]TB StateRegion,Township'!$C$3:$C$20</definedName>
    <definedName name="___FFM1">'[1]TB StateRegion,Township'!$H$3:$H$7</definedName>
    <definedName name="___SR1">'[5]TB StateRegion,Township'!$C$3:$C$20</definedName>
    <definedName name="__FFM1">'[1]TB StateRegion,Township'!$H$3:$H$7</definedName>
    <definedName name="__SR1">'[6]TB StateRegion,Township'!$C$3:$C$20</definedName>
    <definedName name="_1stLine_BaseBudget">#REF!</definedName>
    <definedName name="_1stLine_Buffstock">#REF!</definedName>
    <definedName name="_1stLine_DrgMng">#REF!</definedName>
    <definedName name="_1stLine_fundings">#REF!</definedName>
    <definedName name="_1stLine_GDFCat13">#REF!</definedName>
    <definedName name="_1stLine_GDFCat2">#REF!</definedName>
    <definedName name="_1stLine_GDFChild">#REF!</definedName>
    <definedName name="_1stLine_Home">#REF!</definedName>
    <definedName name="_1stline_other">#REF!</definedName>
    <definedName name="_1stLine_ref_BudgetMethods">[7]_ref_tables!$A$116:$A$117</definedName>
    <definedName name="_1stLine_SummC">#REF!</definedName>
    <definedName name="_arr_GDF_drugs">[7]_ref_tables!$A$1:$B$18</definedName>
    <definedName name="_BF_06">#REF!</definedName>
    <definedName name="_BF_07">#REF!</definedName>
    <definedName name="_BF_08">#REF!</definedName>
    <definedName name="_BF_09">#REF!</definedName>
    <definedName name="_BF_10">#REF!</definedName>
    <definedName name="_BF_11">#REF!</definedName>
    <definedName name="_BF_12">#REF!</definedName>
    <definedName name="_BF_13">#REF!</definedName>
    <definedName name="_BF_14">#REF!</definedName>
    <definedName name="_BF_15">#REF!</definedName>
    <definedName name="_chk_1stlinedrugs">#REF!</definedName>
    <definedName name="_CTBC_MandE">'[7]5.2 Community involvement'!#REF!</definedName>
    <definedName name="_CTBC_quality">'[7]5.2 Community involvement'!#REF!</definedName>
    <definedName name="_FFM1">'[1]TB StateRegion,Township'!$H$3:$H$7</definedName>
    <definedName name="_Lab_InitTraining">'[7]1.2 Improving diagnosis'!#REF!</definedName>
    <definedName name="_Lab_internattraing">'[7]1.2 Improving diagnosis'!#REF!</definedName>
    <definedName name="_Labitems_National">'[7]Lab items list'!#REF!</definedName>
    <definedName name="_MDR_Infectioncontrol">'[7]2.2 MDR TB'!#REF!</definedName>
    <definedName name="_PSp_Ptcharter">'[7]1.3 Patient support'!#REF!</definedName>
    <definedName name="_SR1">'[8]TB StateRegion,Township'!$C$3:$C$20</definedName>
    <definedName name="_Status">[7]_ref_tables!$A$125:$A$127</definedName>
    <definedName name="_var_1stLineDrugsSelBudgetMethod">#REF!</definedName>
    <definedName name="_var_Other_SelBudgetMethod">[7]Other!#REF!</definedName>
    <definedName name="_var_TBHIV_costpercentage">#REF!</definedName>
    <definedName name="_var_TBHIV_Prevalence">#REF!</definedName>
    <definedName name="aaa">'[7]Lab items list'!#REF!</definedName>
    <definedName name="asdf">'[9]TB StateRegion,Township'!$E$3:$E$291</definedName>
    <definedName name="bcode">'[1]TB StateRegion,Township'!$G$3:$G$171</definedName>
    <definedName name="contents">'[10]TB StateRegion,Township'!$C$3:$C$20</definedName>
    <definedName name="Cost_Category">[11]Definitions!$F$3:$F$15</definedName>
    <definedName name="Disease_components">[11]Definitions!$A$2:$D$2</definedName>
    <definedName name="HTML_Control" localSheetId="9">{"'Sheet1'!$A$1:$O$32"}</definedName>
    <definedName name="HTML_Control" localSheetId="6">{"'Sheet1'!$A$1:$O$32"}</definedName>
    <definedName name="HTML_Control">{"'Sheet1'!$A$1:$O$32"}</definedName>
    <definedName name="Implementing_Entity_Type">[11]Definitions!$H$3:$H$9</definedName>
    <definedName name="_xlnm.Print_Area" localSheetId="5">'DD D1(Reg+F&amp;L+TA)'!$A$1:$P$30</definedName>
    <definedName name="_xlnm.Print_Area" localSheetId="4">'DD D2(SOE)'!$A$1:$J$36</definedName>
    <definedName name="_xlnm.Print_Area" localSheetId="0">'DoA Template'!$A$1:$K$33</definedName>
    <definedName name="_xlnm.Print_Area" localSheetId="7">'ISRF-1 '!$A$1:$I$36</definedName>
    <definedName name="_xlnm.Print_Area" localSheetId="6">'PV1'!$A$1:$I$38</definedName>
    <definedName name="_xlnm.Print_Area" localSheetId="3">'Reim D1(Reg+F&amp;L+TA)'!$A$1:$P$29</definedName>
    <definedName name="_xlnm.Print_Area" localSheetId="2">'Reim D2(SOE)'!$A$1:$J$36</definedName>
    <definedName name="Sources_of_funding_of_first_line_drugs" localSheetId="6">#REF!</definedName>
    <definedName name="Sources_of_funding_of_first_line_drugs">#REF!</definedName>
    <definedName name="ssssss" localSheetId="6">[7]Other!#REF!</definedName>
    <definedName name="ssssss">[7]Other!#REF!</definedName>
    <definedName name="tds">'[12]TB StateRegion,Township'!$E$3:$E$291</definedName>
    <definedName name="Township">[13]!townships</definedName>
    <definedName name="TSTB1">'[1]TB StateRegion,Township'!$E$3:$E$291</definedName>
    <definedName name="Z_210DC060_8572_455B_A74D_B047F11EC29C_.wvu.PrintArea" localSheetId="5" hidden="1">'DD D1(Reg+F&amp;L+TA)'!$A$1:$H$25</definedName>
    <definedName name="Z_210DC060_8572_455B_A74D_B047F11EC29C_.wvu.PrintArea" localSheetId="3" hidden="1">'Reim D1(Reg+F&amp;L+TA)'!$A$1:$H$24</definedName>
    <definedName name="Z_EDEE152F_4239_4BE7_8D5D_32E851DD84AE_.wvu.PrintArea" localSheetId="5" hidden="1">'DD D1(Reg+F&amp;L+TA)'!$A$1:$H$25</definedName>
    <definedName name="Z_EDEE152F_4239_4BE7_8D5D_32E851DD84AE_.wvu.PrintArea" localSheetId="3" hidden="1">'Reim D1(Reg+F&amp;L+TA)'!$A$1:$H$24</definedName>
  </definedNames>
  <calcPr calcId="145621"/>
  <customWorkbookViews>
    <customWorkbookView name="A satisfied Microsoft Office User - Personal View" guid="{EDEE152F-4239-4BE7-8D5D-32E851DD84AE}" mergeInterval="0" personalView="1" maximized="1" windowWidth="1276" windowHeight="575" tabRatio="829" activeSheetId="14"/>
    <customWorkbookView name="thet - Personal View" guid="{210DC060-8572-455B-A74D-B047F11EC29C}" mergeInterval="0" personalView="1" maximized="1" xWindow="1" yWindow="1" windowWidth="1276" windowHeight="570" tabRatio="829" activeSheetId="1"/>
  </customWorkbookViews>
</workbook>
</file>

<file path=xl/calcChain.xml><?xml version="1.0" encoding="utf-8"?>
<calcChain xmlns="http://schemas.openxmlformats.org/spreadsheetml/2006/main">
  <c r="H102" i="36" l="1"/>
  <c r="H101" i="36"/>
  <c r="I27" i="34" l="1"/>
  <c r="H102" i="3" l="1"/>
  <c r="H101" i="3"/>
</calcChain>
</file>

<file path=xl/sharedStrings.xml><?xml version="1.0" encoding="utf-8"?>
<sst xmlns="http://schemas.openxmlformats.org/spreadsheetml/2006/main" count="636" uniqueCount="339">
  <si>
    <t>PAYMENT VOUCHER</t>
  </si>
  <si>
    <t>GF - Form -PV - 1</t>
  </si>
  <si>
    <t>Designation:</t>
  </si>
  <si>
    <t>(For Facilitators/ Participants/ Resource Persons/ Secretarial Assistants)</t>
  </si>
  <si>
    <t>National AIDS Programme - GFATM Funded Programme</t>
  </si>
  <si>
    <t>LFT</t>
  </si>
  <si>
    <t>X RAY</t>
  </si>
  <si>
    <t>O</t>
  </si>
  <si>
    <t xml:space="preserve"> </t>
  </si>
  <si>
    <t>bwf*swftoHk;p&amp;dwf-vkyfydkifcGifhvTJtyfrIyHkpH</t>
  </si>
  <si>
    <t>&amp;mxl;</t>
  </si>
  <si>
    <t>wifoGif;oltrnf</t>
  </si>
  <si>
    <t>pOf</t>
  </si>
  <si>
    <t>trsKd;om;rSwfyHkwiftrSwf</t>
  </si>
  <si>
    <t>vTJtyfonfh&amp;uf</t>
  </si>
  <si>
    <t>jynfe,f^wdkif;a'oBuD;</t>
  </si>
  <si>
    <t>NrdKUe,f</t>
  </si>
  <si>
    <t>aq;½kH</t>
  </si>
  <si>
    <t>oufqdkif&amp;mtpDtpOf</t>
  </si>
  <si>
    <t>vTJtyfonfh vkyfydkifcGifh</t>
  </si>
  <si>
    <t>vkyfydkifcGifh vTJtyfjcif;udk twnfjyKol</t>
  </si>
  <si>
    <t>&amp;ufpGJ</t>
  </si>
  <si>
    <t>NrdKUe,ftqifh t&amp;m&amp;Sdrsm;</t>
  </si>
  <si>
    <t>A[dktqifh t&amp;m&amp;Sdrsm;</t>
  </si>
  <si>
    <t>awmif;cHoltrnf</t>
  </si>
  <si>
    <t>pDpOfxm;aomvkyfief;</t>
  </si>
  <si>
    <t>oHk;vywfvkyfief;tpDtpOft&amp; vkyfaqmif&amp;ef&amp;Sdaom vkyfief; - tao;pdwf</t>
  </si>
  <si>
    <t>ajymif;vJ&amp;efvdktyfjcif;</t>
  </si>
  <si>
    <t>cGifhawmif;ol</t>
  </si>
  <si>
    <t>vufrSwf</t>
  </si>
  <si>
    <t>trnf</t>
  </si>
  <si>
    <t>aeYpGJ</t>
  </si>
  <si>
    <t>twnfjyKol</t>
  </si>
  <si>
    <t>aq;½kHtrnf</t>
  </si>
  <si>
    <t>aq;ukorIawmif;cHjcif;</t>
  </si>
  <si>
    <t>"gwfcGJcef;tpD&amp;ifcHpm</t>
  </si>
  <si>
    <t>ppfaq;&amp;ef</t>
  </si>
  <si>
    <t>vlemtrnf------------------------------</t>
  </si>
  <si>
    <t>touf--------</t>
  </si>
  <si>
    <t>taqmif-------</t>
  </si>
  <si>
    <t>usm;^r --------</t>
  </si>
  <si>
    <t>ukwiftrSwf -----</t>
  </si>
  <si>
    <t>aeYpGJ ------------</t>
  </si>
  <si>
    <t>rSwfyHkwiftrSwf -------------------</t>
  </si>
  <si>
    <t>rSwfcsuf --------------------------------</t>
  </si>
  <si>
    <t>taqmifq&amp;m0ef</t>
  </si>
  <si>
    <t>toHk;p&amp;dwf&amp;Sif;wrf;</t>
  </si>
  <si>
    <t>vkyfief;trnf</t>
  </si>
  <si>
    <t>ae&amp;m</t>
  </si>
  <si>
    <t>trsKd;om;pDrHudef;trnf</t>
  </si>
  <si>
    <t>oHk;vywfvkyfief;tpDtpOf buf*swftnTef;</t>
  </si>
  <si>
    <t>oHk;pGJ&amp;jcif;taMumif;</t>
  </si>
  <si>
    <t>oifhaiG(usyf)</t>
  </si>
  <si>
    <t>rlvukwftrSwf</t>
  </si>
  <si>
    <t>p&amp;dwftrsKd;tpm;</t>
  </si>
  <si>
    <t>pm&amp;if;</t>
  </si>
  <si>
    <t>*&amp;efY</t>
  </si>
  <si>
    <t>pkpkaygif; (jrefrmusyf)</t>
  </si>
  <si>
    <t>xkwfay;ol</t>
  </si>
  <si>
    <t>xyfqifhtwnfjyKol</t>
  </si>
  <si>
    <t>p&amp;dwfrQa0rI rSwfwrf;erlem</t>
  </si>
  <si>
    <t>umv</t>
  </si>
  <si>
    <t>vlemtrSwf</t>
  </si>
  <si>
    <t>ukorI</t>
  </si>
  <si>
    <t>toHk;p&amp;dwf</t>
  </si>
  <si>
    <t>vufusef</t>
  </si>
  <si>
    <t>rlvpm&amp;if;Z,m;</t>
  </si>
  <si>
    <t>"gwfcGJprf;oyfcsuf tusOf;csKyf awmif;cHvTmyHkpH</t>
  </si>
  <si>
    <t>oHk;vywf vkyfief;tpDtpOf bwf*sufoauFw</t>
  </si>
  <si>
    <t>prf;oyfrItrnf</t>
  </si>
  <si>
    <t>tBudrfa&amp;</t>
  </si>
  <si>
    <t>wpfBudrfp&amp;dwf</t>
  </si>
  <si>
    <t>pkpkaygif;</t>
  </si>
  <si>
    <t>tpDtpOf</t>
  </si>
  <si>
    <t>oHk;vywfbwf*suftrSwf</t>
  </si>
  <si>
    <t>vkyfief;trnf -</t>
  </si>
  <si>
    <t>trsdK;om;pDrHudef;</t>
  </si>
  <si>
    <t>vkyfief;aqmif&amp;GufonfhjrdKhe,f -</t>
  </si>
  <si>
    <t>jynfe,f^wdkif;a'oMuD;</t>
  </si>
  <si>
    <t>rSwfyHkwiftrSwf</t>
  </si>
  <si>
    <t>trnfeSifh&amp;mxl;</t>
  </si>
  <si>
    <t>wm0efvSGJtyfjcif;cH&amp;aomaiGxkwfol\trnf</t>
  </si>
  <si>
    <t>qufoG,f&amp;rnfhzkef;eHygwf</t>
  </si>
  <si>
    <t>cGifhjyKolt&amp;m&amp;Sd\trnfeSifh&amp;Hk;wHqdyf</t>
  </si>
  <si>
    <r>
      <t xml:space="preserve">□ </t>
    </r>
    <r>
      <rPr>
        <sz val="14"/>
        <rFont val="Win Innwa130"/>
      </rPr>
      <t>aiG</t>
    </r>
  </si>
  <si>
    <t>taMumif;t&amp;m</t>
  </si>
  <si>
    <t>csuftrSwf</t>
  </si>
  <si>
    <t>Delegation of Authority Form - Budget Expenditure</t>
  </si>
  <si>
    <t>Date Submitted to UNOPS:</t>
  </si>
  <si>
    <t>Name of Person Submitting:</t>
  </si>
  <si>
    <t>………………………</t>
  </si>
  <si>
    <t>No.</t>
  </si>
  <si>
    <t>Name of Person Delegated Authority</t>
  </si>
  <si>
    <t>Designation / Job Title</t>
  </si>
  <si>
    <t>NRC Number</t>
  </si>
  <si>
    <t>State/Region</t>
  </si>
  <si>
    <t>Township</t>
  </si>
  <si>
    <t>Hospital (if applicable)</t>
  </si>
  <si>
    <t>Programme</t>
  </si>
  <si>
    <t>Dates DoA is Valid For</t>
  </si>
  <si>
    <t>Limits of Delegated Authority (see Table at bottom of Sheet)</t>
  </si>
  <si>
    <t>Definition of Limits of Delegated Authority:</t>
  </si>
  <si>
    <t>Township Level Officials</t>
  </si>
  <si>
    <t>-  Expenditure for activities in their workbase township, within the limits defined in the Quarterly Workplans.
-  For Direct Disbursement, and Reimbursement Only.
-  Procurement of goods and services up to 2,499 USD only.</t>
  </si>
  <si>
    <t>State / Region Level Officials</t>
  </si>
  <si>
    <t>-  Expenditure for activities in their workbase State /Region, within the limits defined in the Quarterly Workplans for the relevant NP.
-  For Direct Disbursement, and Reimbursement Only.
-  Procurement of goods and services up to 2,499 USD only.</t>
  </si>
  <si>
    <t>Central Level Officials</t>
  </si>
  <si>
    <t>-  Expenditure for central level activities, within the limits defined in the Quarterly Workplans for the relevant NP.
-  For Direct Disbursement, and Reimbursement Only.
-  Procurement of goods and services up to 2,499 USD only.</t>
  </si>
  <si>
    <t>Request for Changes of Activity</t>
  </si>
  <si>
    <t xml:space="preserve">Name of person requesting the changes:         </t>
  </si>
  <si>
    <t>Programme:</t>
  </si>
  <si>
    <t xml:space="preserve">Designation/Office Station: </t>
  </si>
  <si>
    <t>Qtrly Workplan Budget Code:</t>
  </si>
  <si>
    <t>Activity:</t>
  </si>
  <si>
    <t>vkyfief;pOfajymif;vJcGifh awmif;cHjcif;</t>
  </si>
  <si>
    <t xml:space="preserve">Insert the details of planned activity (quarterly work plan) </t>
  </si>
  <si>
    <t>Request Activity:</t>
  </si>
  <si>
    <t>Insert the details of request activity by using the relevant quarterly work plan format</t>
  </si>
  <si>
    <t>ajymif;vJvkyfaqmifvdkaom vkyfief;</t>
  </si>
  <si>
    <t>oHk;vywfvkyfief;tpDtpOf- oifhawmfaomZ,m;udk toHk;jyKíajymif;vJvkyfaqmifvdkaomvkyfief; - tao;pdwf</t>
  </si>
  <si>
    <t>Justification for Changes:</t>
  </si>
  <si>
    <t>Approved by :</t>
  </si>
  <si>
    <t>Signature</t>
  </si>
  <si>
    <t>Name</t>
  </si>
  <si>
    <t>Designation</t>
  </si>
  <si>
    <t>Date</t>
  </si>
  <si>
    <t>Requested by :</t>
  </si>
  <si>
    <t>Statement of Expenditure (SOE)</t>
  </si>
  <si>
    <t>Activity Title</t>
  </si>
  <si>
    <t>Place</t>
  </si>
  <si>
    <t>National Programme</t>
  </si>
  <si>
    <t>Description of Expenditures</t>
  </si>
  <si>
    <t>Amount (Kyats)</t>
  </si>
  <si>
    <t>Source Code</t>
  </si>
  <si>
    <t>Cost Category</t>
  </si>
  <si>
    <t>Grant</t>
  </si>
  <si>
    <t>Sr. No.</t>
  </si>
  <si>
    <t>Account Code</t>
  </si>
  <si>
    <t>Verified By:</t>
  </si>
  <si>
    <t>Disbursed By:</t>
  </si>
  <si>
    <t>National Programme:</t>
  </si>
  <si>
    <t>Amount (MMK)</t>
  </si>
  <si>
    <t xml:space="preserve">Name of Activity   :           </t>
  </si>
  <si>
    <t>Qtly WP Ref. No.:</t>
  </si>
  <si>
    <t>MEETING / TRAINING REGISTRATON  &amp; FOOD &amp; LODGING COST &amp; TRAVEL COST FORM</t>
  </si>
  <si>
    <t>Description</t>
  </si>
  <si>
    <t>Date:</t>
  </si>
  <si>
    <r>
      <t xml:space="preserve">Place of Activity  Township:            </t>
    </r>
    <r>
      <rPr>
        <b/>
        <sz val="11"/>
        <rFont val="Arial"/>
        <family val="2"/>
      </rPr>
      <t/>
    </r>
  </si>
  <si>
    <t>Sr. No</t>
  </si>
  <si>
    <t>vkyfief;aqmif&amp;GufonfhaeY</t>
  </si>
  <si>
    <t>NRC No</t>
  </si>
  <si>
    <t>Contact Phone Number:</t>
  </si>
  <si>
    <t>Signature &amp; Stamp of Approving Officer:</t>
  </si>
  <si>
    <t>Name / Designation:</t>
  </si>
  <si>
    <r>
      <rPr>
        <sz val="12"/>
        <color indexed="8"/>
        <rFont val="Calibri"/>
        <family val="2"/>
      </rPr>
      <t>UNOPS</t>
    </r>
    <r>
      <rPr>
        <sz val="16"/>
        <color indexed="8"/>
        <rFont val="Win Innwa120"/>
      </rPr>
      <t xml:space="preserve"> odkY wifoGif;onfhaeY</t>
    </r>
  </si>
  <si>
    <r>
      <rPr>
        <b/>
        <sz val="12"/>
        <color indexed="8"/>
        <rFont val="Calibri"/>
        <family val="2"/>
      </rPr>
      <t>(Workbase)</t>
    </r>
    <r>
      <rPr>
        <b/>
        <sz val="16"/>
        <color indexed="8"/>
        <rFont val="Arial"/>
        <family val="2"/>
      </rPr>
      <t xml:space="preserve"> </t>
    </r>
    <r>
      <rPr>
        <b/>
        <sz val="16"/>
        <color indexed="8"/>
        <rFont val="Win Innwa120"/>
      </rPr>
      <t xml:space="preserve">wm0efus&amp;mae&amp;m </t>
    </r>
  </si>
  <si>
    <r>
      <rPr>
        <b/>
        <sz val="12"/>
        <color indexed="8"/>
        <rFont val="Calibri"/>
        <family val="2"/>
      </rPr>
      <t>(From)</t>
    </r>
    <r>
      <rPr>
        <b/>
        <sz val="16"/>
        <color indexed="8"/>
        <rFont val="Arial"/>
        <family val="2"/>
      </rPr>
      <t xml:space="preserve"> </t>
    </r>
    <r>
      <rPr>
        <b/>
        <sz val="16"/>
        <color indexed="8"/>
        <rFont val="Win Innwa120"/>
      </rPr>
      <t>rS</t>
    </r>
  </si>
  <si>
    <r>
      <rPr>
        <b/>
        <sz val="12"/>
        <color indexed="8"/>
        <rFont val="Calibri"/>
        <family val="2"/>
      </rPr>
      <t>(To)</t>
    </r>
    <r>
      <rPr>
        <b/>
        <sz val="16"/>
        <color indexed="8"/>
        <rFont val="Arial"/>
        <family val="2"/>
      </rPr>
      <t xml:space="preserve"> </t>
    </r>
    <r>
      <rPr>
        <b/>
        <sz val="16"/>
        <color indexed="8"/>
        <rFont val="Win Innwa120"/>
      </rPr>
      <t>odkY</t>
    </r>
  </si>
  <si>
    <t>vkyfydkifcGifh vTJtyfcH&amp;oltrnf</t>
  </si>
  <si>
    <t>jynfe,f^wdkif; tqifht&amp;m&amp;Sdrsm;</t>
  </si>
  <si>
    <t>oHk;vywftpDtpOfabmiftwGif; vkyfief;tajcpdkuf&amp;m jynfe,f^wdkif; wGifvkkyfief; rsm; vkyfaqmifrI? wdkuf½dkufjzefYjzL;rI?wpfqifhjzefYjzL;rIESifh  BudKwifaiGtwGufom  2499 a':vmESifhatmuf? ukefpnfESifh 0efaqmifrIrsm; 0,f,lrI</t>
  </si>
  <si>
    <t>vkyfydkifcGifhvTJtyfjcif; uefhowfcsufudk t"dyÜg,fzGifhqdkjcif;</t>
  </si>
  <si>
    <t>oHk;vywftpDtpOfabmiftwGif; A[dktqifhwGif vkkyfief;rsm; vkyfaqmifrI? wdkuf½dkufjzefYjzL;rI? wpfqifhjzefYjzL;rIESifh  BudKwifaiGtwGufom  2499 a':vm ESifhatmuf? ukefpnfESifh 0efaqmifrIrsm; 0,f,lrI</t>
  </si>
  <si>
    <t>oHk;vywftpDtpOfabmiftwGif; vkyfief;tajcpdkuf&amp;m NrdKUe,fwGif vkkyfief;rsm; vkyfaqmifrI? wdkuf½dkufjzefYjzL;rI? wpfqifhjzefYjzL;rIESifh  tao;oHk;aiGtwGufom?   2499 a':vmESifhatmuf? ukefpnfESifh 0efaqmifrIrsm; 0,f,lrI</t>
  </si>
  <si>
    <t>&amp;mxl;^vkyfief; wnf&amp;Sd&amp;mae&amp;m</t>
  </si>
  <si>
    <r>
      <rPr>
        <b/>
        <sz val="13"/>
        <rFont val="Win Innwa120"/>
      </rPr>
      <t>oHk;vygwfvkyfief;pOfbwf*suf</t>
    </r>
    <r>
      <rPr>
        <b/>
        <sz val="11"/>
        <rFont val="Arial"/>
        <family val="2"/>
      </rPr>
      <t xml:space="preserve"> Code:</t>
    </r>
  </si>
  <si>
    <r>
      <rPr>
        <b/>
        <sz val="11"/>
        <rFont val="Calibri"/>
        <family val="2"/>
      </rPr>
      <t>Sr No</t>
    </r>
    <r>
      <rPr>
        <b/>
        <sz val="11"/>
        <rFont val="Arial"/>
        <family val="2"/>
      </rPr>
      <t xml:space="preserve">
</t>
    </r>
    <r>
      <rPr>
        <b/>
        <sz val="13"/>
        <rFont val="Win Innwa120"/>
      </rPr>
      <t>(pOf)</t>
    </r>
  </si>
  <si>
    <r>
      <rPr>
        <b/>
        <sz val="11"/>
        <rFont val="Calibri"/>
        <family val="2"/>
      </rPr>
      <t>Name</t>
    </r>
    <r>
      <rPr>
        <b/>
        <sz val="11"/>
        <rFont val="Arial"/>
        <family val="2"/>
      </rPr>
      <t xml:space="preserve"> </t>
    </r>
    <r>
      <rPr>
        <b/>
        <sz val="13"/>
        <rFont val="Win Innwa120"/>
      </rPr>
      <t>(trnf)</t>
    </r>
  </si>
  <si>
    <r>
      <rPr>
        <b/>
        <sz val="11"/>
        <rFont val="Calibri"/>
        <family val="2"/>
      </rPr>
      <t>NRC No.</t>
    </r>
    <r>
      <rPr>
        <b/>
        <sz val="11"/>
        <rFont val="Arial"/>
        <family val="2"/>
      </rPr>
      <t xml:space="preserve"> </t>
    </r>
    <r>
      <rPr>
        <b/>
        <sz val="13"/>
        <rFont val="Win Innwa120"/>
      </rPr>
      <t>rSwfyHkwiftrSwf</t>
    </r>
  </si>
  <si>
    <r>
      <rPr>
        <b/>
        <sz val="11"/>
        <rFont val="Calibri"/>
        <family val="2"/>
      </rPr>
      <t>Signature</t>
    </r>
    <r>
      <rPr>
        <b/>
        <sz val="13"/>
        <rFont val="Win Innwa120"/>
      </rPr>
      <t xml:space="preserve"> (vufrSwf)</t>
    </r>
  </si>
  <si>
    <r>
      <rPr>
        <b/>
        <sz val="11"/>
        <rFont val="Calibri"/>
        <family val="2"/>
      </rPr>
      <t xml:space="preserve">Food &amp; Lodging Rate </t>
    </r>
    <r>
      <rPr>
        <b/>
        <sz val="10"/>
        <rFont val="Arial"/>
        <family val="2"/>
      </rPr>
      <t xml:space="preserve">
</t>
    </r>
    <r>
      <rPr>
        <b/>
        <sz val="13"/>
        <rFont val="Win Innwa120"/>
      </rPr>
      <t xml:space="preserve"> aehwGuf
p&amp;dwfeSKef;</t>
    </r>
  </si>
  <si>
    <r>
      <rPr>
        <b/>
        <sz val="11"/>
        <rFont val="Calibri"/>
        <family val="2"/>
      </rPr>
      <t>No. of days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(</t>
    </r>
    <r>
      <rPr>
        <b/>
        <sz val="12"/>
        <rFont val="Win Innwa130"/>
      </rPr>
      <t>&amp;uf</t>
    </r>
    <r>
      <rPr>
        <b/>
        <sz val="14"/>
        <rFont val="Win Innwa130"/>
      </rPr>
      <t>)</t>
    </r>
  </si>
  <si>
    <r>
      <rPr>
        <b/>
        <sz val="13"/>
        <rFont val="Win Innwa120"/>
      </rPr>
      <t>oifhaiGusyf</t>
    </r>
    <r>
      <rPr>
        <b/>
        <sz val="12"/>
        <rFont val="Win Innwa130"/>
      </rPr>
      <t xml:space="preserve"> </t>
    </r>
    <r>
      <rPr>
        <b/>
        <sz val="8"/>
        <rFont val="Arial"/>
        <family val="2"/>
      </rPr>
      <t xml:space="preserve"> </t>
    </r>
    <r>
      <rPr>
        <b/>
        <sz val="11"/>
        <rFont val="Calibri"/>
        <family val="2"/>
      </rPr>
      <t>Amount (MMK)</t>
    </r>
  </si>
  <si>
    <r>
      <rPr>
        <b/>
        <sz val="11"/>
        <rFont val="Calibri"/>
        <family val="2"/>
      </rPr>
      <t>Travel Cost</t>
    </r>
    <r>
      <rPr>
        <b/>
        <sz val="11"/>
        <rFont val="Arial"/>
        <family val="2"/>
      </rPr>
      <t xml:space="preserve"> </t>
    </r>
    <r>
      <rPr>
        <b/>
        <sz val="13"/>
        <rFont val="Win Innwa120"/>
      </rPr>
      <t>c&amp;D;p&amp;dwf</t>
    </r>
  </si>
  <si>
    <r>
      <rPr>
        <b/>
        <sz val="13"/>
        <rFont val="Win Innwa120"/>
      </rPr>
      <t>pkpkaygif;
aiGusyf</t>
    </r>
    <r>
      <rPr>
        <b/>
        <sz val="12"/>
        <rFont val="Win Innwa130"/>
      </rPr>
      <t xml:space="preserve">
</t>
    </r>
    <r>
      <rPr>
        <b/>
        <sz val="11"/>
        <rFont val="Calibri"/>
        <family val="2"/>
      </rPr>
      <t>Total Amount
(MMK)</t>
    </r>
  </si>
  <si>
    <t>aiGay;acsajypm</t>
  </si>
  <si>
    <t>Qtrly Workplan Budget Code</t>
  </si>
  <si>
    <t>Balance</t>
  </si>
  <si>
    <t>cGJa0xm; aomp&amp;dwf</t>
  </si>
  <si>
    <t>vufrSwf("gwfcGJ cef; a&amp;m*gaA' q&amp;m0ef)</t>
  </si>
  <si>
    <t>Investigation Support Summary Claim Form</t>
  </si>
  <si>
    <t>Quarterly Workplan Budget Code</t>
  </si>
  <si>
    <t>Name of Test</t>
  </si>
  <si>
    <t>No of Tests</t>
  </si>
  <si>
    <t>Unit Cost</t>
  </si>
  <si>
    <t>Total Cost</t>
  </si>
  <si>
    <t>Investigation Support Register</t>
  </si>
  <si>
    <t xml:space="preserve">Name of Hospital : </t>
  </si>
  <si>
    <t xml:space="preserve">Period : </t>
  </si>
  <si>
    <r>
      <rPr>
        <b/>
        <sz val="14"/>
        <color indexed="8"/>
        <rFont val="Calibri"/>
        <family val="2"/>
      </rPr>
      <t>To</t>
    </r>
    <r>
      <rPr>
        <b/>
        <sz val="16"/>
        <color indexed="8"/>
        <rFont val="Win Innwa120"/>
      </rPr>
      <t xml:space="preserve">   txd</t>
    </r>
  </si>
  <si>
    <r>
      <rPr>
        <b/>
        <sz val="13"/>
        <color indexed="8"/>
        <rFont val="Calibri"/>
        <family val="2"/>
      </rPr>
      <t>From</t>
    </r>
    <r>
      <rPr>
        <b/>
        <sz val="16"/>
        <color indexed="8"/>
        <rFont val="Win Innwa120"/>
      </rPr>
      <t xml:space="preserve">  rS</t>
    </r>
  </si>
  <si>
    <t>Date (dd/mm/yy)</t>
  </si>
  <si>
    <t>Lab/Radiology Register Number</t>
  </si>
  <si>
    <t xml:space="preserve"> Test Taken</t>
  </si>
  <si>
    <t>Allocated 
Budget</t>
  </si>
  <si>
    <t>Expenditure</t>
  </si>
  <si>
    <t>Signature (Pathologist/  Radiologist)</t>
  </si>
  <si>
    <t>Data Source 
(eg. ISRF 1 or Claim )</t>
  </si>
  <si>
    <r>
      <rPr>
        <b/>
        <sz val="11"/>
        <rFont val="Calibri"/>
        <family val="2"/>
      </rPr>
      <t>Deduction</t>
    </r>
    <r>
      <rPr>
        <b/>
        <sz val="12"/>
        <rFont val="Arial"/>
        <family val="2"/>
      </rPr>
      <t xml:space="preserve"> 
(</t>
    </r>
    <r>
      <rPr>
        <b/>
        <sz val="12"/>
        <rFont val="Win Innwa130"/>
      </rPr>
      <t>jzwfawmufaiG)</t>
    </r>
  </si>
  <si>
    <r>
      <rPr>
        <b/>
        <sz val="11"/>
        <rFont val="Calibri"/>
        <family val="2"/>
      </rPr>
      <t>Designation &amp; Duty Station</t>
    </r>
    <r>
      <rPr>
        <b/>
        <sz val="11"/>
        <rFont val="Arial"/>
        <family val="2"/>
      </rPr>
      <t xml:space="preserve">
</t>
    </r>
    <r>
      <rPr>
        <b/>
        <sz val="14"/>
        <rFont val="Win Innwa"/>
      </rPr>
      <t>&amp;mxl;</t>
    </r>
    <r>
      <rPr>
        <b/>
        <sz val="13"/>
        <rFont val="Win Innwa120"/>
      </rPr>
      <t>wm0efxrf; aqmif&amp;ma'o</t>
    </r>
  </si>
  <si>
    <t>Name of the Nominated Drawer:</t>
  </si>
  <si>
    <t xml:space="preserve"> I agree that the nominated drawer can collect the payment on my behalf and that  I will make no further claim to UNOPS</t>
  </si>
  <si>
    <t xml:space="preserve">GF  Form– D - 1 </t>
  </si>
  <si>
    <t xml:space="preserve">GF Form –D - 2 </t>
  </si>
  <si>
    <t>Haemogram</t>
  </si>
  <si>
    <t>ALT,AST</t>
  </si>
  <si>
    <t>Creatinine</t>
  </si>
  <si>
    <t>RBS</t>
  </si>
  <si>
    <t>Electrolyte</t>
  </si>
  <si>
    <t>URE</t>
  </si>
  <si>
    <t>Urea</t>
  </si>
  <si>
    <t>Skin Scraping</t>
  </si>
  <si>
    <t>LDH</t>
  </si>
  <si>
    <t>PCP</t>
  </si>
  <si>
    <t>Stool RE</t>
  </si>
  <si>
    <t>MP</t>
  </si>
  <si>
    <t>ESR</t>
  </si>
  <si>
    <t>T&amp;DP</t>
  </si>
  <si>
    <t>Retic Count</t>
  </si>
  <si>
    <t>BT-CT</t>
  </si>
  <si>
    <t>C&amp;S</t>
  </si>
  <si>
    <t>CSF RE</t>
  </si>
  <si>
    <t>Cytology</t>
  </si>
  <si>
    <t>Hb%</t>
  </si>
  <si>
    <t>(I hery by certified and agree that the follwing nomitated person can collect the payment on my behalf.  If the nomitated drawer does not remit the funds to me, I agree that UNOPS is not liable for this payment and I will make no further claim on UNOPS)</t>
  </si>
  <si>
    <t>Verified by: UNOPS</t>
  </si>
  <si>
    <t>Form GF ISRF-1</t>
  </si>
  <si>
    <t>Form GF ISCF-1</t>
  </si>
  <si>
    <r>
      <t>To</t>
    </r>
    <r>
      <rPr>
        <b/>
        <sz val="13"/>
        <rFont val="Arial"/>
        <family val="2"/>
      </rPr>
      <t xml:space="preserve">    </t>
    </r>
    <r>
      <rPr>
        <b/>
        <sz val="13"/>
        <rFont val="Win Innwa120"/>
      </rPr>
      <t>xd</t>
    </r>
  </si>
  <si>
    <t xml:space="preserve">xkwfay;ol </t>
  </si>
  <si>
    <t>INVESTIGATION REQUEST</t>
  </si>
  <si>
    <t>Patient's Name ………………………………………………………………………………………</t>
  </si>
  <si>
    <t>Age …………………</t>
  </si>
  <si>
    <t>Sex ………………….</t>
  </si>
  <si>
    <t>Pre ART Reg. No. …………………….</t>
  </si>
  <si>
    <t>Ward: Med/Paed/OPD</t>
  </si>
  <si>
    <t>Bed No. ……………..</t>
  </si>
  <si>
    <t>Date ……………………………</t>
  </si>
  <si>
    <t>(If any)</t>
  </si>
  <si>
    <t xml:space="preserve">Exam: Requested </t>
  </si>
  <si>
    <t>Clinical Notes ………………………………………………………………………………………..</t>
  </si>
  <si>
    <t xml:space="preserve">Signature </t>
  </si>
  <si>
    <t>M.O In-charge</t>
  </si>
  <si>
    <t>…………………………</t>
  </si>
  <si>
    <r>
      <t>a'gufwmoEÅmvGif</t>
    </r>
    <r>
      <rPr>
        <sz val="12"/>
        <rFont val="Win Innwa120"/>
      </rPr>
      <t xml:space="preserve"> </t>
    </r>
    <r>
      <rPr>
        <sz val="16"/>
        <rFont val="Win Innwa120"/>
      </rPr>
      <t/>
    </r>
  </si>
  <si>
    <r>
      <t xml:space="preserve">pDrHudef; refae*sm </t>
    </r>
    <r>
      <rPr>
        <sz val="10"/>
        <rFont val="Arial"/>
        <family val="2"/>
      </rPr>
      <t xml:space="preserve"> (NTP)</t>
    </r>
  </si>
  <si>
    <r>
      <t xml:space="preserve">pDrHudef; refae*sm </t>
    </r>
    <r>
      <rPr>
        <sz val="10"/>
        <rFont val="Arial"/>
        <family val="2"/>
      </rPr>
      <t xml:space="preserve"> (NMCP)</t>
    </r>
  </si>
  <si>
    <r>
      <t xml:space="preserve">pDrHudef; refae*sm </t>
    </r>
    <r>
      <rPr>
        <sz val="10"/>
        <rFont val="Arial"/>
        <family val="2"/>
      </rPr>
      <t xml:space="preserve"> (NAP)</t>
    </r>
  </si>
  <si>
    <r>
      <t xml:space="preserve">Date of Activity :                      From    </t>
    </r>
    <r>
      <rPr>
        <b/>
        <sz val="11"/>
        <rFont val="Win Innwa120"/>
      </rPr>
      <t xml:space="preserve"> rS</t>
    </r>
  </si>
  <si>
    <r>
      <rPr>
        <b/>
        <sz val="11"/>
        <rFont val="Calibri"/>
        <family val="2"/>
      </rPr>
      <t>Day.1</t>
    </r>
    <r>
      <rPr>
        <b/>
        <sz val="11"/>
        <rFont val="Arial"/>
        <family val="2"/>
      </rPr>
      <t xml:space="preserve"> </t>
    </r>
    <r>
      <rPr>
        <b/>
        <sz val="13"/>
        <rFont val="Win Innwa120"/>
      </rPr>
      <t>(yxr
aeh)</t>
    </r>
  </si>
  <si>
    <r>
      <rPr>
        <b/>
        <sz val="11"/>
        <rFont val="Calibri"/>
        <family val="2"/>
      </rPr>
      <t>Day.2</t>
    </r>
    <r>
      <rPr>
        <b/>
        <sz val="11"/>
        <rFont val="Arial"/>
        <family val="2"/>
      </rPr>
      <t xml:space="preserve"> (</t>
    </r>
    <r>
      <rPr>
        <b/>
        <sz val="11"/>
        <rFont val="Win Innwa130"/>
      </rPr>
      <t>'kwd,
aeh)</t>
    </r>
  </si>
  <si>
    <r>
      <rPr>
        <b/>
        <sz val="11"/>
        <rFont val="Calibri"/>
        <family val="2"/>
      </rPr>
      <t>Day.3</t>
    </r>
    <r>
      <rPr>
        <b/>
        <sz val="11"/>
        <rFont val="Arial"/>
        <family val="2"/>
      </rPr>
      <t xml:space="preserve">
(</t>
    </r>
    <r>
      <rPr>
        <b/>
        <sz val="11"/>
        <rFont val="Win Innwa130"/>
      </rPr>
      <t>wwd,
aeh)</t>
    </r>
  </si>
  <si>
    <r>
      <rPr>
        <b/>
        <sz val="13"/>
        <rFont val="Win Innwa120"/>
      </rPr>
      <t>aehvnf
pm</t>
    </r>
    <r>
      <rPr>
        <b/>
        <sz val="10"/>
        <rFont val="Arial"/>
        <family val="2"/>
      </rPr>
      <t xml:space="preserve"> 
</t>
    </r>
    <r>
      <rPr>
        <b/>
        <sz val="11"/>
        <rFont val="Calibri"/>
        <family val="2"/>
      </rPr>
      <t>(12%) Lunch</t>
    </r>
  </si>
  <si>
    <r>
      <rPr>
        <b/>
        <sz val="13"/>
        <rFont val="Win Innwa120"/>
      </rPr>
      <t xml:space="preserve">aexdkif
p&amp;dwf </t>
    </r>
    <r>
      <rPr>
        <b/>
        <sz val="10"/>
        <rFont val="Arial"/>
        <family val="2"/>
      </rPr>
      <t xml:space="preserve"> </t>
    </r>
    <r>
      <rPr>
        <b/>
        <sz val="11"/>
        <rFont val="Calibri"/>
        <family val="2"/>
      </rPr>
      <t>(50%)
Accomodation</t>
    </r>
  </si>
  <si>
    <t xml:space="preserve">Designation: </t>
  </si>
  <si>
    <t xml:space="preserve">Name: </t>
  </si>
  <si>
    <t xml:space="preserve">Disbursed By:  </t>
  </si>
  <si>
    <t xml:space="preserve">Approved By: </t>
  </si>
  <si>
    <t xml:space="preserve">Name:          </t>
  </si>
  <si>
    <t xml:space="preserve">Designation:    </t>
  </si>
  <si>
    <t xml:space="preserve">Date:          </t>
  </si>
  <si>
    <t xml:space="preserve">Verified By:    </t>
  </si>
  <si>
    <t xml:space="preserve">Name:        </t>
  </si>
  <si>
    <t xml:space="preserve">Date:              </t>
  </si>
  <si>
    <t xml:space="preserve">
Budget Code:</t>
  </si>
  <si>
    <t>Attached Vr No.</t>
  </si>
  <si>
    <t>yl;wGJabmufcsm trSwf</t>
  </si>
  <si>
    <r>
      <t xml:space="preserve">ay;acs&amp;efcGifhjyKol </t>
    </r>
    <r>
      <rPr>
        <sz val="10"/>
        <rFont val="Win Innwa130"/>
      </rPr>
      <t xml:space="preserve"> (</t>
    </r>
    <r>
      <rPr>
        <sz val="10"/>
        <rFont val="Arial"/>
        <family val="2"/>
      </rPr>
      <t>Approved by)</t>
    </r>
  </si>
  <si>
    <r>
      <t xml:space="preserve">vufcH&amp;&amp;Sdol  </t>
    </r>
    <r>
      <rPr>
        <sz val="10"/>
        <rFont val="Arial"/>
        <family val="2"/>
      </rPr>
      <t xml:space="preserve"> (Received by)</t>
    </r>
  </si>
  <si>
    <r>
      <t xml:space="preserve">trnf </t>
    </r>
    <r>
      <rPr>
        <sz val="8"/>
        <rFont val="Win Innwa130"/>
      </rPr>
      <t>(</t>
    </r>
    <r>
      <rPr>
        <sz val="8"/>
        <rFont val="Arial"/>
        <family val="2"/>
      </rPr>
      <t>Name)</t>
    </r>
  </si>
  <si>
    <r>
      <t>rSwfyHkwiftrSwf</t>
    </r>
    <r>
      <rPr>
        <sz val="8"/>
        <rFont val="Win Innwa130"/>
      </rPr>
      <t>(</t>
    </r>
    <r>
      <rPr>
        <sz val="8"/>
        <rFont val="Arial"/>
        <family val="2"/>
      </rPr>
      <t>NRC No.</t>
    </r>
    <r>
      <rPr>
        <sz val="8"/>
        <rFont val="Win Innwa130"/>
      </rPr>
      <t>)</t>
    </r>
  </si>
  <si>
    <r>
      <t xml:space="preserve">&amp;mxl; </t>
    </r>
    <r>
      <rPr>
        <sz val="8"/>
        <rFont val="Arial"/>
        <family val="2"/>
      </rPr>
      <t>(Designation)</t>
    </r>
  </si>
  <si>
    <r>
      <t xml:space="preserve">aehpGJ </t>
    </r>
    <r>
      <rPr>
        <sz val="8"/>
        <rFont val="Arial"/>
        <family val="2"/>
      </rPr>
      <t>(Date)</t>
    </r>
  </si>
  <si>
    <t xml:space="preserve">Name of Activity      </t>
  </si>
  <si>
    <t>Name of Programme</t>
  </si>
  <si>
    <r>
      <rPr>
        <b/>
        <sz val="11"/>
        <rFont val="Win Innwa130"/>
      </rPr>
      <t>oHk;vygwfvkyfief;pOfbwf*sufuk'f</t>
    </r>
    <r>
      <rPr>
        <b/>
        <sz val="11"/>
        <rFont val="Arial"/>
        <family val="2"/>
      </rPr>
      <t xml:space="preserve"> </t>
    </r>
  </si>
  <si>
    <r>
      <t xml:space="preserve">Place of Activity  Township   </t>
    </r>
    <r>
      <rPr>
        <b/>
        <sz val="11"/>
        <rFont val="Arial"/>
        <family val="2"/>
      </rPr>
      <t/>
    </r>
  </si>
  <si>
    <t>State/Division</t>
  </si>
  <si>
    <r>
      <rPr>
        <b/>
        <sz val="14"/>
        <rFont val="Win Innwa130"/>
      </rPr>
      <t>oifhaiG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(MMK)</t>
    </r>
  </si>
  <si>
    <r>
      <t>ay;acsol</t>
    </r>
    <r>
      <rPr>
        <sz val="10"/>
        <rFont val="Arial"/>
        <family val="2"/>
      </rPr>
      <t xml:space="preserve"> (Paid by)</t>
    </r>
  </si>
  <si>
    <r>
      <t>...........................................................................................................................................................................................................</t>
    </r>
    <r>
      <rPr>
        <sz val="14"/>
        <rFont val="Win Innwa130"/>
      </rPr>
      <t>wdwd</t>
    </r>
    <r>
      <rPr>
        <sz val="9"/>
        <rFont val="Arial"/>
        <family val="2"/>
      </rPr>
      <t>)</t>
    </r>
  </si>
  <si>
    <r>
      <t>(</t>
    </r>
    <r>
      <rPr>
        <sz val="14"/>
        <rFont val="Win Innwa130"/>
      </rPr>
      <t>oifhaiG</t>
    </r>
    <r>
      <rPr>
        <sz val="9"/>
        <rFont val="Arial"/>
        <family val="2"/>
      </rPr>
      <t xml:space="preserve"> : ....................................................................................................................................................................................................</t>
    </r>
  </si>
  <si>
    <r>
      <t xml:space="preserve">rdrdwdkUudk,fpm; wm0efcH aiGxkwfrnfh oltm; aiGxkwf ay;jcif; udk oabmwlygonf/ onfhtjyif </t>
    </r>
    <r>
      <rPr>
        <sz val="8"/>
        <rFont val="Arial"/>
        <family val="2"/>
      </rPr>
      <t>UNOPS</t>
    </r>
    <r>
      <rPr>
        <sz val="11"/>
        <rFont val="Arial"/>
        <family val="2"/>
      </rPr>
      <t xml:space="preserve"> </t>
    </r>
    <r>
      <rPr>
        <sz val="12"/>
        <rFont val="Win Innwa120"/>
      </rPr>
      <t>odkY aemufxyf aiGawmif; cHjcif; udkvnf; cGifh jyKrnf r[kwfyg</t>
    </r>
  </si>
  <si>
    <t xml:space="preserve">Name of Hospital: </t>
  </si>
  <si>
    <t>ppfaq;axmufcHol (XmewGif;toHk;jyK&amp;ef)</t>
  </si>
  <si>
    <r>
      <t>aiGaumufcHrnfhol (</t>
    </r>
    <r>
      <rPr>
        <b/>
        <sz val="11"/>
        <color indexed="8"/>
        <rFont val="Arial"/>
        <family val="2"/>
      </rPr>
      <t>Nominated Drawer)</t>
    </r>
    <r>
      <rPr>
        <b/>
        <sz val="14"/>
        <color indexed="8"/>
        <rFont val="Win Innwa120"/>
      </rPr>
      <t xml:space="preserve">
</t>
    </r>
  </si>
  <si>
    <r>
      <t xml:space="preserve">aq;½kHtrnf   </t>
    </r>
    <r>
      <rPr>
        <b/>
        <sz val="10"/>
        <color indexed="8"/>
        <rFont val="Calibri"/>
        <family val="2"/>
      </rPr>
      <t xml:space="preserve">Name of Hospital </t>
    </r>
  </si>
  <si>
    <r>
      <rPr>
        <b/>
        <sz val="10"/>
        <color indexed="8"/>
        <rFont val="Calibri"/>
        <family val="2"/>
      </rPr>
      <t>Period : From</t>
    </r>
    <r>
      <rPr>
        <b/>
        <sz val="10"/>
        <color indexed="8"/>
        <rFont val="Win Innwa120"/>
      </rPr>
      <t xml:space="preserve"> rS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Calibri"/>
        <family val="2"/>
      </rPr>
      <t xml:space="preserve">To </t>
    </r>
    <r>
      <rPr>
        <b/>
        <sz val="10"/>
        <color indexed="8"/>
        <rFont val="Win Innwa120"/>
      </rPr>
      <t xml:space="preserve"> txd</t>
    </r>
  </si>
  <si>
    <r>
      <t>twnfjyKol</t>
    </r>
    <r>
      <rPr>
        <b/>
        <sz val="10"/>
        <color indexed="8"/>
        <rFont val="Win Innwa120"/>
      </rPr>
      <t xml:space="preserve"> </t>
    </r>
    <r>
      <rPr>
        <b/>
        <sz val="10"/>
        <color indexed="8"/>
        <rFont val="Arial"/>
        <family val="2"/>
      </rPr>
      <t>(Approved By)</t>
    </r>
  </si>
  <si>
    <r>
      <t xml:space="preserve">axmufcHol </t>
    </r>
    <r>
      <rPr>
        <b/>
        <sz val="10"/>
        <rFont val="Arial"/>
        <family val="2"/>
      </rPr>
      <t>(Endorsed By)</t>
    </r>
  </si>
  <si>
    <r>
      <rPr>
        <sz val="12"/>
        <color indexed="8"/>
        <rFont val="Win Innwa120"/>
      </rPr>
      <t>vufrSwf</t>
    </r>
    <r>
      <rPr>
        <sz val="14"/>
        <color indexed="8"/>
        <rFont val="Win Innwa120"/>
      </rPr>
      <t xml:space="preserve">  </t>
    </r>
    <r>
      <rPr>
        <sz val="10"/>
        <color indexed="8"/>
        <rFont val="Arial"/>
        <family val="2"/>
      </rPr>
      <t>(Signature)</t>
    </r>
  </si>
  <si>
    <r>
      <rPr>
        <sz val="12"/>
        <rFont val="Win Innwa120"/>
      </rPr>
      <t>trnf</t>
    </r>
    <r>
      <rPr>
        <sz val="10"/>
        <rFont val="Win Innwa130"/>
      </rPr>
      <t xml:space="preserve"> (</t>
    </r>
    <r>
      <rPr>
        <sz val="10"/>
        <rFont val="Arial"/>
        <family val="2"/>
      </rPr>
      <t>Name)</t>
    </r>
  </si>
  <si>
    <r>
      <t xml:space="preserve">&amp;mxl; </t>
    </r>
    <r>
      <rPr>
        <sz val="10"/>
        <rFont val="Arial"/>
        <family val="2"/>
      </rPr>
      <t>(Designation)</t>
    </r>
  </si>
  <si>
    <r>
      <t>rSwfyHkwiftrSwf</t>
    </r>
    <r>
      <rPr>
        <sz val="10"/>
        <rFont val="Arial"/>
        <family val="2"/>
      </rPr>
      <t xml:space="preserve"> (NRC No.)</t>
    </r>
  </si>
  <si>
    <r>
      <t>aehpGJ</t>
    </r>
    <r>
      <rPr>
        <sz val="10"/>
        <rFont val="Arial"/>
        <family val="2"/>
      </rPr>
      <t xml:space="preserve"> (Date)</t>
    </r>
  </si>
  <si>
    <r>
      <rPr>
        <b/>
        <sz val="10"/>
        <color indexed="8"/>
        <rFont val="Arial"/>
        <family val="2"/>
      </rPr>
      <t>Total Amount (Kyat)</t>
    </r>
    <r>
      <rPr>
        <b/>
        <sz val="10"/>
        <color indexed="8"/>
        <rFont val="Win Innwa120"/>
      </rPr>
      <t xml:space="preserve"> </t>
    </r>
    <r>
      <rPr>
        <b/>
        <sz val="12"/>
        <color indexed="8"/>
        <rFont val="Win Innwa120"/>
      </rPr>
      <t>pkpkaygif; (usyf)</t>
    </r>
  </si>
  <si>
    <t>Fasting Lipid Profile</t>
  </si>
  <si>
    <t>Cryptococcus</t>
  </si>
  <si>
    <t>PRINCIPAL RECIPIENT (UNOPS) MANAGED CASH FLOW UNIT</t>
  </si>
  <si>
    <r>
      <t>t"duvufcHol ukvor*</t>
    </r>
    <r>
      <rPr>
        <b/>
        <sz val="14"/>
        <rFont val="Win Innwa130"/>
      </rPr>
      <t>¾ pDrHudef;0efaqmifrSK&amp;Hk; - aiGaMu;pD;qif;rSkqdkif&amp;mpDrHcefhcGJrSK</t>
    </r>
  </si>
  <si>
    <t>t"duvufcHol ukvor*¾pDrHudef;0efaqmifrI&amp;Hk; - aiGaMu;pD;qif;rIqdkif&amp;mpDrHcefhcGJrSK</t>
  </si>
  <si>
    <t>Prepared By</t>
  </si>
  <si>
    <t>Checked By</t>
  </si>
  <si>
    <t>Endorsed by</t>
  </si>
  <si>
    <t>Approved By</t>
  </si>
  <si>
    <t>Name:</t>
  </si>
  <si>
    <t>Ultrasound</t>
  </si>
  <si>
    <t>X Ray (12"x15")</t>
  </si>
  <si>
    <t>X Ray (12"x10")</t>
  </si>
  <si>
    <t>X Ray (10"x8")</t>
  </si>
  <si>
    <t>X Ray (14"x17")</t>
  </si>
  <si>
    <t>Recipient Signature</t>
  </si>
  <si>
    <t>(aiGvufcH&amp;&amp;SdolvufrSwf)</t>
  </si>
  <si>
    <t>a'gufwmjrifha&amp;T</t>
  </si>
  <si>
    <t>a'gufwmaomif;vSdKif</t>
  </si>
  <si>
    <t>CD-4</t>
  </si>
  <si>
    <t>Ascities fluid for RE</t>
  </si>
  <si>
    <t>HBs Ag</t>
  </si>
  <si>
    <t>HCV Ab</t>
  </si>
  <si>
    <t>Uric acid</t>
  </si>
  <si>
    <t>Bld for Widol</t>
  </si>
  <si>
    <t>Bld  MP ICT</t>
  </si>
  <si>
    <t>Toxoplasma Ab</t>
  </si>
  <si>
    <t>Pleural fluid for RE</t>
  </si>
  <si>
    <t>Gastric juice for AFB</t>
  </si>
  <si>
    <t>Lymph Node AFB</t>
  </si>
  <si>
    <t>Stool for Cryptosporidium Parvum</t>
  </si>
  <si>
    <t>CSF Crytococcal Ag</t>
  </si>
  <si>
    <t>Uric Acid</t>
  </si>
  <si>
    <t>Blood for Widol</t>
  </si>
  <si>
    <t>Blood for MP(ICT)</t>
  </si>
  <si>
    <t>Stool for 
Cryptosporidium Parvum</t>
  </si>
  <si>
    <t>CSF           Crytococcal Ag</t>
  </si>
  <si>
    <t>Gastric Juice for AFB</t>
  </si>
  <si>
    <t>CD4</t>
  </si>
  <si>
    <t>Stool for AFB</t>
  </si>
  <si>
    <t>Viral load testing</t>
  </si>
  <si>
    <t>Not fixed</t>
  </si>
  <si>
    <t>The prices for the Viral load tests are going to be reviewed and revised periodically with NHL in order to assure that preferential prices are charged for GFATM supported patients.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</si>
</sst>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-&quot;$&quot;* #,##0_-;\-&quot;$&quot;* #,##0_-;_-&quot;$&quot;* &quot;-&quot;_-;_-@_-"/>
    <numFmt numFmtId="167" formatCode="&quot;$&quot;#,##0"/>
    <numFmt numFmtId="168" formatCode="0.0%"/>
    <numFmt numFmtId="169" formatCode="#,##0_ ;\-#,##0\ "/>
    <numFmt numFmtId="170" formatCode="_-[$$-C09]* #,##0_-;\-[$$-C09]* #,##0_-;_-[$$-C09]* &quot;-&quot;_-;_-@_-"/>
    <numFmt numFmtId="171" formatCode="0;[Red]0"/>
    <numFmt numFmtId="172" formatCode="#,##0.000;[Red]#,##0.000"/>
    <numFmt numFmtId="173" formatCode="0.0"/>
    <numFmt numFmtId="174" formatCode="#,##0;[Red]#,##0"/>
    <numFmt numFmtId="175" formatCode="_-* 0.0,_-;[Red]\(\ 0.0,\);_-* &quot;-&quot;??_-;_-@_-"/>
  </numFmts>
  <fonts count="1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lbany"/>
    </font>
    <font>
      <sz val="18"/>
      <name val="Albany"/>
    </font>
    <font>
      <sz val="9"/>
      <name val="Arial"/>
      <family val="2"/>
    </font>
    <font>
      <b/>
      <sz val="8"/>
      <name val="Arial"/>
      <family val="2"/>
    </font>
    <font>
      <sz val="11"/>
      <name val="Arial Unicode MS"/>
      <family val="2"/>
    </font>
    <font>
      <sz val="16"/>
      <name val="-Win---Innwa"/>
    </font>
    <font>
      <sz val="16"/>
      <color indexed="8"/>
      <name val="-Win---Innwa"/>
    </font>
    <font>
      <sz val="16"/>
      <color indexed="8"/>
      <name val="Win Innwa120"/>
    </font>
    <font>
      <sz val="16"/>
      <name val="Win Innwa120"/>
    </font>
    <font>
      <sz val="10"/>
      <name val="Win Innwa120"/>
    </font>
    <font>
      <sz val="12"/>
      <name val="Win Innwa120"/>
    </font>
    <font>
      <b/>
      <sz val="16"/>
      <name val="Win Innwa120"/>
    </font>
    <font>
      <b/>
      <sz val="11"/>
      <name val="Win Innwa120"/>
    </font>
    <font>
      <sz val="11"/>
      <name val="Win Innwa120"/>
    </font>
    <font>
      <b/>
      <sz val="10"/>
      <name val="Win Innwa120"/>
    </font>
    <font>
      <b/>
      <sz val="12"/>
      <name val="Win Innwa120"/>
    </font>
    <font>
      <sz val="13"/>
      <name val="Win Innwa120"/>
    </font>
    <font>
      <b/>
      <sz val="16"/>
      <name val="Times New Roman"/>
      <family val="1"/>
    </font>
    <font>
      <b/>
      <u/>
      <sz val="16"/>
      <color indexed="8"/>
      <name val="Win Innwa120"/>
    </font>
    <font>
      <b/>
      <sz val="11"/>
      <name val="Win Innwa130"/>
    </font>
    <font>
      <sz val="10"/>
      <name val="Arial"/>
      <family val="2"/>
    </font>
    <font>
      <sz val="10"/>
      <name val="Win Innwa130"/>
    </font>
    <font>
      <b/>
      <sz val="12"/>
      <name val="Win Innwa130"/>
    </font>
    <font>
      <sz val="14"/>
      <name val="Win Innwa130"/>
    </font>
    <font>
      <sz val="12"/>
      <name val="Win Innwa130"/>
    </font>
    <font>
      <b/>
      <sz val="14"/>
      <name val="Win Innwa130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u/>
      <sz val="16"/>
      <color indexed="8"/>
      <name val="Win Innwa120"/>
    </font>
    <font>
      <sz val="16"/>
      <color indexed="8"/>
      <name val="Win Innwa120"/>
    </font>
    <font>
      <b/>
      <sz val="16"/>
      <color indexed="8"/>
      <name val="Win Innwa120"/>
    </font>
    <font>
      <b/>
      <sz val="11"/>
      <color indexed="8"/>
      <name val="Win Innwa120"/>
    </font>
    <font>
      <sz val="16"/>
      <color indexed="10"/>
      <name val="Win Innwa120"/>
    </font>
    <font>
      <sz val="11"/>
      <color indexed="8"/>
      <name val="Win Innwa120"/>
    </font>
    <font>
      <sz val="11"/>
      <color indexed="8"/>
      <name val="Times New Roman"/>
      <family val="1"/>
    </font>
    <font>
      <sz val="12"/>
      <color indexed="8"/>
      <name val="Win Innwa120"/>
    </font>
    <font>
      <b/>
      <u/>
      <sz val="12"/>
      <color indexed="8"/>
      <name val="Win Innwa120"/>
    </font>
    <font>
      <b/>
      <sz val="14"/>
      <color indexed="8"/>
      <name val="Win Innwa120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Calibri"/>
      <family val="2"/>
    </font>
    <font>
      <sz val="11"/>
      <color indexed="1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b/>
      <sz val="14"/>
      <name val="Win Innwa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14"/>
      <name val="Win Innwa120"/>
    </font>
    <font>
      <b/>
      <sz val="13"/>
      <name val="Win Innwa120"/>
    </font>
    <font>
      <b/>
      <sz val="13"/>
      <name val="Arial"/>
      <family val="2"/>
    </font>
    <font>
      <sz val="14"/>
      <name val="Win Innwa120"/>
    </font>
    <font>
      <sz val="14"/>
      <name val="Times New Roman"/>
      <family val="1"/>
    </font>
    <font>
      <b/>
      <sz val="14"/>
      <color indexed="8"/>
      <name val="Calibri"/>
      <family val="2"/>
    </font>
    <font>
      <sz val="14"/>
      <color indexed="8"/>
      <name val="Win Innwa120"/>
    </font>
    <font>
      <b/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u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8"/>
      <name val="Calibri"/>
      <family val="2"/>
      <scheme val="minor"/>
    </font>
    <font>
      <sz val="8"/>
      <name val="Win Innwa130"/>
    </font>
    <font>
      <sz val="8"/>
      <name val="Arial"/>
      <family val="2"/>
    </font>
    <font>
      <sz val="10"/>
      <name val="Albany"/>
    </font>
    <font>
      <sz val="10"/>
      <color indexed="10"/>
      <name val="Albany"/>
    </font>
    <font>
      <sz val="8"/>
      <color indexed="9"/>
      <name val="Arial"/>
      <family val="2"/>
    </font>
    <font>
      <sz val="8"/>
      <color indexed="12"/>
      <name val="Arial"/>
      <family val="2"/>
    </font>
    <font>
      <b/>
      <sz val="9"/>
      <color indexed="32"/>
      <name val="Tahoma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7"/>
      <name val="Lucida Console"/>
      <family val="3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Win Innwa120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Win Innwa120"/>
    </font>
    <font>
      <b/>
      <sz val="10"/>
      <color indexed="8"/>
      <name val="Calibri"/>
      <family val="2"/>
    </font>
    <font>
      <sz val="10"/>
      <color indexed="8"/>
      <name val="Win Innwa120"/>
    </font>
    <font>
      <b/>
      <sz val="10"/>
      <color theme="1"/>
      <name val="Calibri"/>
      <family val="2"/>
    </font>
    <font>
      <b/>
      <sz val="10"/>
      <color indexed="8"/>
      <name val="Calibri"/>
      <family val="2"/>
      <scheme val="minor"/>
    </font>
    <font>
      <sz val="16"/>
      <name val="Times New Roman"/>
      <family val="1"/>
    </font>
    <font>
      <sz val="20"/>
      <name val="Arial"/>
      <family val="2"/>
    </font>
    <font>
      <sz val="28"/>
      <name val="Arial"/>
      <family val="2"/>
    </font>
    <font>
      <sz val="18"/>
      <color indexed="8"/>
      <name val="Win Innwa120"/>
    </font>
    <font>
      <sz val="14"/>
      <color indexed="8"/>
      <name val="Calibri"/>
      <family val="2"/>
      <scheme val="minor"/>
    </font>
    <font>
      <sz val="11"/>
      <color theme="0"/>
      <name val="Arial Unicode MS"/>
      <family val="2"/>
    </font>
    <font>
      <b/>
      <sz val="14"/>
      <color theme="0"/>
      <name val="Win Innwa120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16"/>
      <color rgb="FFFF0000"/>
      <name val="Win Innwa120"/>
    </font>
    <font>
      <sz val="14"/>
      <color rgb="FFFF0000"/>
      <name val="Win Innwa120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67">
    <xf numFmtId="0" fontId="0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9" fillId="0" borderId="0"/>
    <xf numFmtId="0" fontId="72" fillId="0" borderId="0"/>
    <xf numFmtId="0" fontId="9" fillId="0" borderId="0"/>
    <xf numFmtId="0" fontId="3" fillId="0" borderId="0"/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3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166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9" fontId="95" fillId="3" borderId="0">
      <alignment horizontal="center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0" fontId="98" fillId="0" borderId="0" applyProtection="0">
      <protection locked="0"/>
    </xf>
    <xf numFmtId="167" fontId="15" fillId="4" borderId="0">
      <alignment horizontal="center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3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6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168" fontId="99" fillId="0" borderId="0">
      <alignment horizontal="center" vertical="center"/>
      <protection locked="0"/>
    </xf>
    <xf numFmtId="49" fontId="100" fillId="9" borderId="0">
      <alignment horizontal="left"/>
    </xf>
    <xf numFmtId="1" fontId="101" fillId="10" borderId="0">
      <alignment horizontal="center" vertic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9" fontId="95" fillId="10" borderId="0">
      <alignment horizontal="center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49" fontId="102" fillId="4" borderId="0">
      <alignment horizontal="left" vertical="center" wrapText="1"/>
      <protection locked="0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9" fontId="95" fillId="0" borderId="24" applyBorder="0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166" fontId="95" fillId="0" borderId="24">
      <alignment horizontal="center" vertical="center"/>
    </xf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/>
    <xf numFmtId="49" fontId="4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95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4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49" fontId="103" fillId="0" borderId="0">
      <alignment horizontal="left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170" fontId="39" fillId="11" borderId="0" applyNumberFormat="0" applyBorder="0" applyAlignment="0" applyProtection="0"/>
    <xf numFmtId="0" fontId="39" fillId="12" borderId="0" applyNumberFormat="0" applyBorder="0" applyAlignment="0" applyProtection="0"/>
    <xf numFmtId="170" fontId="39" fillId="13" borderId="0" applyNumberFormat="0" applyBorder="0" applyAlignment="0" applyProtection="0"/>
    <xf numFmtId="0" fontId="39" fillId="14" borderId="0" applyNumberFormat="0" applyBorder="0" applyAlignment="0" applyProtection="0"/>
    <xf numFmtId="170" fontId="39" fillId="15" borderId="0" applyNumberFormat="0" applyBorder="0" applyAlignment="0" applyProtection="0"/>
    <xf numFmtId="0" fontId="39" fillId="16" borderId="0" applyNumberFormat="0" applyBorder="0" applyAlignment="0" applyProtection="0"/>
    <xf numFmtId="170" fontId="39" fillId="11" borderId="0" applyNumberFormat="0" applyBorder="0" applyAlignment="0" applyProtection="0"/>
    <xf numFmtId="0" fontId="39" fillId="17" borderId="0" applyNumberFormat="0" applyBorder="0" applyAlignment="0" applyProtection="0"/>
    <xf numFmtId="170" fontId="39" fillId="18" borderId="0" applyNumberFormat="0" applyBorder="0" applyAlignment="0" applyProtection="0"/>
    <xf numFmtId="0" fontId="39" fillId="18" borderId="0" applyNumberFormat="0" applyBorder="0" applyAlignment="0" applyProtection="0"/>
    <xf numFmtId="170" fontId="39" fillId="13" borderId="0" applyNumberFormat="0" applyBorder="0" applyAlignment="0" applyProtection="0"/>
    <xf numFmtId="0" fontId="39" fillId="13" borderId="0" applyNumberFormat="0" applyBorder="0" applyAlignment="0" applyProtection="0"/>
    <xf numFmtId="170" fontId="39" fillId="19" borderId="0" applyNumberFormat="0" applyBorder="0" applyAlignment="0" applyProtection="0"/>
    <xf numFmtId="0" fontId="39" fillId="20" borderId="0" applyNumberFormat="0" applyBorder="0" applyAlignment="0" applyProtection="0"/>
    <xf numFmtId="170" fontId="39" fillId="21" borderId="0" applyNumberFormat="0" applyBorder="0" applyAlignment="0" applyProtection="0"/>
    <xf numFmtId="0" fontId="39" fillId="21" borderId="0" applyNumberFormat="0" applyBorder="0" applyAlignment="0" applyProtection="0"/>
    <xf numFmtId="170" fontId="39" fillId="22" borderId="0" applyNumberFormat="0" applyBorder="0" applyAlignment="0" applyProtection="0"/>
    <xf numFmtId="0" fontId="39" fillId="23" borderId="0" applyNumberFormat="0" applyBorder="0" applyAlignment="0" applyProtection="0"/>
    <xf numFmtId="170" fontId="39" fillId="19" borderId="0" applyNumberFormat="0" applyBorder="0" applyAlignment="0" applyProtection="0"/>
    <xf numFmtId="0" fontId="39" fillId="17" borderId="0" applyNumberFormat="0" applyBorder="0" applyAlignment="0" applyProtection="0"/>
    <xf numFmtId="170" fontId="39" fillId="20" borderId="0" applyNumberFormat="0" applyBorder="0" applyAlignment="0" applyProtection="0"/>
    <xf numFmtId="0" fontId="39" fillId="20" borderId="0" applyNumberFormat="0" applyBorder="0" applyAlignment="0" applyProtection="0"/>
    <xf numFmtId="170" fontId="39" fillId="13" borderId="0" applyNumberFormat="0" applyBorder="0" applyAlignment="0" applyProtection="0"/>
    <xf numFmtId="0" fontId="39" fillId="24" borderId="0" applyNumberFormat="0" applyBorder="0" applyAlignment="0" applyProtection="0"/>
    <xf numFmtId="170" fontId="104" fillId="25" borderId="0" applyNumberFormat="0" applyBorder="0" applyAlignment="0" applyProtection="0"/>
    <xf numFmtId="0" fontId="104" fillId="26" borderId="0" applyNumberFormat="0" applyBorder="0" applyAlignment="0" applyProtection="0"/>
    <xf numFmtId="170" fontId="104" fillId="21" borderId="0" applyNumberFormat="0" applyBorder="0" applyAlignment="0" applyProtection="0"/>
    <xf numFmtId="0" fontId="104" fillId="21" borderId="0" applyNumberFormat="0" applyBorder="0" applyAlignment="0" applyProtection="0"/>
    <xf numFmtId="170" fontId="104" fillId="22" borderId="0" applyNumberFormat="0" applyBorder="0" applyAlignment="0" applyProtection="0"/>
    <xf numFmtId="0" fontId="104" fillId="23" borderId="0" applyNumberFormat="0" applyBorder="0" applyAlignment="0" applyProtection="0"/>
    <xf numFmtId="170" fontId="104" fillId="19" borderId="0" applyNumberFormat="0" applyBorder="0" applyAlignment="0" applyProtection="0"/>
    <xf numFmtId="0" fontId="104" fillId="27" borderId="0" applyNumberFormat="0" applyBorder="0" applyAlignment="0" applyProtection="0"/>
    <xf numFmtId="170" fontId="104" fillId="25" borderId="0" applyNumberFormat="0" applyBorder="0" applyAlignment="0" applyProtection="0"/>
    <xf numFmtId="0" fontId="104" fillId="25" borderId="0" applyNumberFormat="0" applyBorder="0" applyAlignment="0" applyProtection="0"/>
    <xf numFmtId="170" fontId="104" fillId="13" borderId="0" applyNumberFormat="0" applyBorder="0" applyAlignment="0" applyProtection="0"/>
    <xf numFmtId="0" fontId="104" fillId="28" borderId="0" applyNumberFormat="0" applyBorder="0" applyAlignment="0" applyProtection="0"/>
    <xf numFmtId="170" fontId="104" fillId="25" borderId="0" applyNumberFormat="0" applyBorder="0" applyAlignment="0" applyProtection="0"/>
    <xf numFmtId="0" fontId="104" fillId="29" borderId="0" applyNumberFormat="0" applyBorder="0" applyAlignment="0" applyProtection="0"/>
    <xf numFmtId="170" fontId="104" fillId="30" borderId="0" applyNumberFormat="0" applyBorder="0" applyAlignment="0" applyProtection="0"/>
    <xf numFmtId="0" fontId="104" fillId="30" borderId="0" applyNumberFormat="0" applyBorder="0" applyAlignment="0" applyProtection="0"/>
    <xf numFmtId="170" fontId="104" fillId="31" borderId="0" applyNumberFormat="0" applyBorder="0" applyAlignment="0" applyProtection="0"/>
    <xf numFmtId="0" fontId="104" fillId="31" borderId="0" applyNumberFormat="0" applyBorder="0" applyAlignment="0" applyProtection="0"/>
    <xf numFmtId="170" fontId="104" fillId="32" borderId="0" applyNumberFormat="0" applyBorder="0" applyAlignment="0" applyProtection="0"/>
    <xf numFmtId="0" fontId="104" fillId="27" borderId="0" applyNumberFormat="0" applyBorder="0" applyAlignment="0" applyProtection="0"/>
    <xf numFmtId="170" fontId="104" fillId="25" borderId="0" applyNumberFormat="0" applyBorder="0" applyAlignment="0" applyProtection="0"/>
    <xf numFmtId="0" fontId="104" fillId="25" borderId="0" applyNumberFormat="0" applyBorder="0" applyAlignment="0" applyProtection="0"/>
    <xf numFmtId="170" fontId="104" fillId="33" borderId="0" applyNumberFormat="0" applyBorder="0" applyAlignment="0" applyProtection="0"/>
    <xf numFmtId="0" fontId="104" fillId="33" borderId="0" applyNumberFormat="0" applyBorder="0" applyAlignment="0" applyProtection="0"/>
    <xf numFmtId="170" fontId="105" fillId="14" borderId="0" applyNumberFormat="0" applyBorder="0" applyAlignment="0" applyProtection="0"/>
    <xf numFmtId="0" fontId="105" fillId="14" borderId="0" applyNumberFormat="0" applyBorder="0" applyAlignment="0" applyProtection="0"/>
    <xf numFmtId="170" fontId="106" fillId="11" borderId="93" applyNumberFormat="0" applyAlignment="0" applyProtection="0"/>
    <xf numFmtId="0" fontId="106" fillId="19" borderId="93" applyNumberFormat="0" applyAlignment="0" applyProtection="0"/>
    <xf numFmtId="170" fontId="107" fillId="34" borderId="94" applyNumberFormat="0" applyAlignment="0" applyProtection="0"/>
    <xf numFmtId="0" fontId="107" fillId="34" borderId="9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0" fontId="109" fillId="16" borderId="0" applyNumberFormat="0" applyBorder="0" applyAlignment="0" applyProtection="0"/>
    <xf numFmtId="0" fontId="109" fillId="16" borderId="0" applyNumberFormat="0" applyBorder="0" applyAlignment="0" applyProtection="0"/>
    <xf numFmtId="170" fontId="110" fillId="0" borderId="95" applyNumberFormat="0" applyFill="0" applyAlignment="0" applyProtection="0"/>
    <xf numFmtId="0" fontId="111" fillId="0" borderId="96" applyNumberFormat="0" applyFill="0" applyAlignment="0" applyProtection="0"/>
    <xf numFmtId="170" fontId="112" fillId="0" borderId="97" applyNumberFormat="0" applyFill="0" applyAlignment="0" applyProtection="0"/>
    <xf numFmtId="0" fontId="113" fillId="0" borderId="97" applyNumberFormat="0" applyFill="0" applyAlignment="0" applyProtection="0"/>
    <xf numFmtId="170" fontId="114" fillId="0" borderId="98" applyNumberFormat="0" applyFill="0" applyAlignment="0" applyProtection="0"/>
    <xf numFmtId="0" fontId="115" fillId="0" borderId="99" applyNumberFormat="0" applyFill="0" applyAlignment="0" applyProtection="0"/>
    <xf numFmtId="17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5" fontId="116" fillId="0" borderId="0" applyNumberFormat="0" applyFill="0" applyBorder="0" applyAlignment="0" applyProtection="0">
      <alignment vertical="top"/>
      <protection locked="0"/>
    </xf>
    <xf numFmtId="172" fontId="116" fillId="0" borderId="0" applyNumberFormat="0" applyFill="0" applyBorder="0" applyAlignment="0" applyProtection="0">
      <alignment vertical="top"/>
      <protection locked="0"/>
    </xf>
    <xf numFmtId="173" fontId="116" fillId="0" borderId="0" applyNumberFormat="0" applyFill="0" applyBorder="0" applyAlignment="0" applyProtection="0">
      <alignment vertical="top"/>
      <protection locked="0"/>
    </xf>
    <xf numFmtId="172" fontId="116" fillId="0" borderId="0" applyNumberFormat="0" applyFill="0" applyBorder="0" applyAlignment="0" applyProtection="0">
      <alignment vertical="top"/>
      <protection locked="0"/>
    </xf>
    <xf numFmtId="170" fontId="117" fillId="13" borderId="93" applyNumberFormat="0" applyAlignment="0" applyProtection="0"/>
    <xf numFmtId="0" fontId="117" fillId="13" borderId="93" applyNumberFormat="0" applyAlignment="0" applyProtection="0"/>
    <xf numFmtId="170" fontId="118" fillId="0" borderId="100" applyNumberFormat="0" applyFill="0" applyAlignment="0" applyProtection="0"/>
    <xf numFmtId="0" fontId="118" fillId="0" borderId="100" applyNumberFormat="0" applyFill="0" applyAlignment="0" applyProtection="0"/>
    <xf numFmtId="170" fontId="119" fillId="22" borderId="0" applyNumberFormat="0" applyBorder="0" applyAlignment="0" applyProtection="0"/>
    <xf numFmtId="0" fontId="119" fillId="22" borderId="0" applyNumberFormat="0" applyBorder="0" applyAlignment="0" applyProtection="0"/>
    <xf numFmtId="172" fontId="3" fillId="0" borderId="0"/>
    <xf numFmtId="172" fontId="3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172" fontId="3" fillId="0" borderId="0"/>
    <xf numFmtId="0" fontId="3" fillId="0" borderId="0"/>
    <xf numFmtId="172" fontId="3" fillId="0" borderId="0"/>
    <xf numFmtId="172" fontId="3" fillId="0" borderId="0"/>
    <xf numFmtId="0" fontId="2" fillId="0" borderId="0"/>
    <xf numFmtId="0" fontId="2" fillId="0" borderId="0"/>
    <xf numFmtId="172" fontId="3" fillId="0" borderId="0"/>
    <xf numFmtId="170" fontId="3" fillId="0" borderId="0"/>
    <xf numFmtId="0" fontId="2" fillId="0" borderId="0"/>
    <xf numFmtId="0" fontId="39" fillId="0" borderId="0"/>
    <xf numFmtId="170" fontId="3" fillId="0" borderId="0"/>
    <xf numFmtId="174" fontId="3" fillId="0" borderId="0"/>
    <xf numFmtId="0" fontId="95" fillId="0" borderId="0"/>
    <xf numFmtId="170" fontId="3" fillId="15" borderId="101" applyNumberFormat="0" applyFont="0" applyAlignment="0" applyProtection="0"/>
    <xf numFmtId="0" fontId="39" fillId="15" borderId="101" applyNumberFormat="0" applyFont="0" applyAlignment="0" applyProtection="0"/>
    <xf numFmtId="170" fontId="120" fillId="11" borderId="102" applyNumberFormat="0" applyAlignment="0" applyProtection="0"/>
    <xf numFmtId="0" fontId="120" fillId="19" borderId="102" applyNumberFormat="0" applyAlignment="0" applyProtection="0"/>
    <xf numFmtId="175" fontId="121" fillId="0" borderId="0"/>
    <xf numFmtId="0" fontId="122" fillId="0" borderId="0">
      <alignment vertical="top"/>
    </xf>
    <xf numFmtId="166" fontId="95" fillId="10" borderId="0">
      <alignment horizontal="center" vertical="center"/>
      <protection locked="0"/>
    </xf>
    <xf numFmtId="17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170" fontId="38" fillId="0" borderId="103" applyNumberFormat="0" applyFill="0" applyAlignment="0" applyProtection="0"/>
    <xf numFmtId="0" fontId="38" fillId="0" borderId="104" applyNumberFormat="0" applyFill="0" applyAlignment="0" applyProtection="0"/>
    <xf numFmtId="17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3" fillId="0" borderId="0"/>
    <xf numFmtId="0" fontId="1" fillId="0" borderId="0"/>
  </cellStyleXfs>
  <cellXfs count="602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wrapText="1"/>
    </xf>
    <xf numFmtId="0" fontId="4" fillId="0" borderId="0" xfId="0" applyFont="1"/>
    <xf numFmtId="0" fontId="9" fillId="0" borderId="0" xfId="0" applyFont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0" borderId="20" xfId="0" applyFont="1" applyBorder="1"/>
    <xf numFmtId="0" fontId="9" fillId="0" borderId="0" xfId="7"/>
    <xf numFmtId="0" fontId="6" fillId="0" borderId="0" xfId="7" applyFont="1" applyBorder="1"/>
    <xf numFmtId="0" fontId="16" fillId="0" borderId="0" xfId="0" applyFont="1"/>
    <xf numFmtId="0" fontId="3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/>
    <xf numFmtId="0" fontId="44" fillId="0" borderId="0" xfId="0" applyFont="1" applyAlignment="1">
      <alignment horizontal="center" vertical="center" wrapText="1"/>
    </xf>
    <xf numFmtId="0" fontId="45" fillId="0" borderId="26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27" xfId="0" applyFont="1" applyBorder="1" applyAlignment="1">
      <alignment wrapText="1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wrapText="1"/>
    </xf>
    <xf numFmtId="0" fontId="43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4" fillId="0" borderId="0" xfId="7" applyFont="1"/>
    <xf numFmtId="0" fontId="20" fillId="0" borderId="0" xfId="7" applyFont="1" applyBorder="1"/>
    <xf numFmtId="0" fontId="20" fillId="0" borderId="19" xfId="7" applyFont="1" applyBorder="1"/>
    <xf numFmtId="0" fontId="25" fillId="0" borderId="0" xfId="7" applyFont="1"/>
    <xf numFmtId="0" fontId="23" fillId="0" borderId="0" xfId="7" applyFont="1" applyBorder="1" applyAlignment="1">
      <alignment vertical="center"/>
    </xf>
    <xf numFmtId="0" fontId="20" fillId="0" borderId="0" xfId="7" applyFont="1" applyBorder="1" applyAlignment="1">
      <alignment vertical="center"/>
    </xf>
    <xf numFmtId="0" fontId="21" fillId="0" borderId="0" xfId="7" applyFont="1" applyBorder="1"/>
    <xf numFmtId="0" fontId="26" fillId="0" borderId="0" xfId="7" applyFont="1" applyBorder="1" applyAlignment="1">
      <alignment horizontal="center"/>
    </xf>
    <xf numFmtId="0" fontId="20" fillId="0" borderId="14" xfId="7" applyFont="1" applyBorder="1"/>
    <xf numFmtId="0" fontId="20" fillId="0" borderId="22" xfId="7" applyFont="1" applyBorder="1"/>
    <xf numFmtId="0" fontId="28" fillId="0" borderId="0" xfId="0" applyFont="1"/>
    <xf numFmtId="0" fontId="26" fillId="0" borderId="0" xfId="0" applyFont="1" applyBorder="1" applyAlignment="1">
      <alignment horizontal="left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21" fillId="0" borderId="12" xfId="0" applyFont="1" applyBorder="1" applyAlignment="1">
      <alignment horizontal="center"/>
    </xf>
    <xf numFmtId="3" fontId="26" fillId="0" borderId="37" xfId="0" applyNumberFormat="1" applyFont="1" applyBorder="1" applyAlignment="1">
      <alignment vertical="center"/>
    </xf>
    <xf numFmtId="0" fontId="21" fillId="0" borderId="7" xfId="0" applyFont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165" fontId="26" fillId="0" borderId="41" xfId="2" applyNumberFormat="1" applyFont="1" applyBorder="1" applyAlignment="1">
      <alignment vertical="center"/>
    </xf>
    <xf numFmtId="0" fontId="43" fillId="0" borderId="0" xfId="0" applyFont="1"/>
    <xf numFmtId="0" fontId="42" fillId="0" borderId="0" xfId="0" applyFont="1"/>
    <xf numFmtId="0" fontId="46" fillId="0" borderId="0" xfId="0" applyFont="1"/>
    <xf numFmtId="0" fontId="46" fillId="0" borderId="0" xfId="0" applyFont="1" applyBorder="1"/>
    <xf numFmtId="0" fontId="47" fillId="0" borderId="0" xfId="0" applyFont="1"/>
    <xf numFmtId="0" fontId="43" fillId="0" borderId="0" xfId="0" applyFont="1" applyAlignment="1">
      <alignment horizontal="right"/>
    </xf>
    <xf numFmtId="0" fontId="46" fillId="0" borderId="8" xfId="0" applyFont="1" applyBorder="1"/>
    <xf numFmtId="0" fontId="46" fillId="0" borderId="0" xfId="0" applyFont="1" applyFill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44" fillId="0" borderId="0" xfId="0" applyFont="1"/>
    <xf numFmtId="0" fontId="43" fillId="0" borderId="0" xfId="0" applyFont="1" applyBorder="1" applyAlignment="1">
      <alignment horizontal="left"/>
    </xf>
    <xf numFmtId="0" fontId="21" fillId="0" borderId="45" xfId="0" applyFont="1" applyBorder="1"/>
    <xf numFmtId="0" fontId="5" fillId="0" borderId="52" xfId="0" applyFont="1" applyBorder="1" applyAlignment="1">
      <alignment horizontal="center" vertical="center" wrapText="1"/>
    </xf>
    <xf numFmtId="0" fontId="5" fillId="0" borderId="52" xfId="0" applyFont="1" applyBorder="1" applyAlignment="1">
      <alignment vertical="center" wrapText="1"/>
    </xf>
    <xf numFmtId="0" fontId="5" fillId="0" borderId="52" xfId="0" applyFont="1" applyBorder="1" applyAlignment="1">
      <alignment vertical="top" wrapText="1"/>
    </xf>
    <xf numFmtId="0" fontId="5" fillId="0" borderId="46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vertical="top" wrapText="1"/>
    </xf>
    <xf numFmtId="0" fontId="5" fillId="0" borderId="0" xfId="7" applyFont="1" applyBorder="1"/>
    <xf numFmtId="0" fontId="9" fillId="0" borderId="0" xfId="7" applyBorder="1"/>
    <xf numFmtId="0" fontId="9" fillId="0" borderId="42" xfId="7" applyBorder="1"/>
    <xf numFmtId="0" fontId="51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vertical="center" wrapText="1"/>
    </xf>
    <xf numFmtId="0" fontId="51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55" fillId="0" borderId="8" xfId="0" applyFont="1" applyBorder="1" applyAlignment="1">
      <alignment horizontal="center"/>
    </xf>
    <xf numFmtId="0" fontId="8" fillId="0" borderId="0" xfId="7" applyFont="1" applyFill="1" applyAlignment="1">
      <alignment horizontal="center"/>
    </xf>
    <xf numFmtId="0" fontId="56" fillId="0" borderId="0" xfId="7" applyFont="1" applyFill="1" applyAlignment="1">
      <alignment wrapText="1"/>
    </xf>
    <xf numFmtId="0" fontId="57" fillId="0" borderId="0" xfId="7" applyFont="1" applyFill="1" applyAlignment="1">
      <alignment horizontal="left"/>
    </xf>
    <xf numFmtId="0" fontId="23" fillId="0" borderId="0" xfId="7" applyFont="1" applyBorder="1"/>
    <xf numFmtId="0" fontId="25" fillId="4" borderId="0" xfId="7" applyFont="1" applyFill="1"/>
    <xf numFmtId="0" fontId="26" fillId="0" borderId="54" xfId="7" applyFont="1" applyBorder="1" applyAlignment="1">
      <alignment horizontal="center"/>
    </xf>
    <xf numFmtId="0" fontId="21" fillId="0" borderId="55" xfId="7" applyFont="1" applyBorder="1"/>
    <xf numFmtId="0" fontId="20" fillId="0" borderId="57" xfId="7" applyFont="1" applyBorder="1"/>
    <xf numFmtId="0" fontId="20" fillId="0" borderId="43" xfId="7" applyFont="1" applyBorder="1"/>
    <xf numFmtId="0" fontId="20" fillId="0" borderId="44" xfId="7" applyFont="1" applyBorder="1"/>
    <xf numFmtId="0" fontId="20" fillId="0" borderId="45" xfId="7" applyFont="1" applyBorder="1"/>
    <xf numFmtId="0" fontId="20" fillId="0" borderId="58" xfId="7" applyFont="1" applyBorder="1"/>
    <xf numFmtId="0" fontId="20" fillId="0" borderId="59" xfId="7" applyFont="1" applyBorder="1"/>
    <xf numFmtId="0" fontId="20" fillId="0" borderId="60" xfId="7" applyFont="1" applyBorder="1"/>
    <xf numFmtId="0" fontId="9" fillId="0" borderId="55" xfId="7" applyBorder="1" applyAlignment="1">
      <alignment vertical="top" wrapText="1"/>
    </xf>
    <xf numFmtId="0" fontId="21" fillId="0" borderId="43" xfId="0" applyFont="1" applyBorder="1"/>
    <xf numFmtId="0" fontId="21" fillId="0" borderId="42" xfId="0" applyFont="1" applyBorder="1" applyAlignment="1">
      <alignment vertical="top" wrapText="1"/>
    </xf>
    <xf numFmtId="0" fontId="5" fillId="0" borderId="42" xfId="7" applyFont="1" applyBorder="1"/>
    <xf numFmtId="0" fontId="24" fillId="0" borderId="43" xfId="7" applyFont="1" applyBorder="1"/>
    <xf numFmtId="0" fontId="24" fillId="0" borderId="0" xfId="7" applyFont="1" applyBorder="1"/>
    <xf numFmtId="0" fontId="24" fillId="0" borderId="42" xfId="7" applyFont="1" applyBorder="1"/>
    <xf numFmtId="0" fontId="6" fillId="0" borderId="42" xfId="7" applyFont="1" applyBorder="1"/>
    <xf numFmtId="0" fontId="25" fillId="0" borderId="43" xfId="7" applyFont="1" applyBorder="1"/>
    <xf numFmtId="0" fontId="23" fillId="0" borderId="0" xfId="7" applyFont="1" applyBorder="1" applyAlignment="1">
      <alignment horizontal="left"/>
    </xf>
    <xf numFmtId="0" fontId="25" fillId="0" borderId="42" xfId="7" applyFont="1" applyBorder="1"/>
    <xf numFmtId="0" fontId="23" fillId="0" borderId="0" xfId="7" applyFont="1" applyBorder="1" applyAlignment="1">
      <alignment horizontal="right"/>
    </xf>
    <xf numFmtId="0" fontId="25" fillId="4" borderId="43" xfId="7" applyFont="1" applyFill="1" applyBorder="1"/>
    <xf numFmtId="0" fontId="23" fillId="4" borderId="0" xfId="7" applyFont="1" applyFill="1" applyBorder="1" applyAlignment="1">
      <alignment horizontal="center" vertical="center"/>
    </xf>
    <xf numFmtId="0" fontId="25" fillId="4" borderId="42" xfId="7" applyFont="1" applyFill="1" applyBorder="1"/>
    <xf numFmtId="0" fontId="23" fillId="4" borderId="0" xfId="7" applyFont="1" applyFill="1" applyBorder="1" applyAlignment="1">
      <alignment horizontal="center" vertical="center" wrapText="1"/>
    </xf>
    <xf numFmtId="0" fontId="20" fillId="0" borderId="42" xfId="7" applyFont="1" applyBorder="1"/>
    <xf numFmtId="0" fontId="21" fillId="0" borderId="44" xfId="0" applyFont="1" applyBorder="1"/>
    <xf numFmtId="0" fontId="21" fillId="0" borderId="46" xfId="0" applyFont="1" applyBorder="1"/>
    <xf numFmtId="0" fontId="6" fillId="0" borderId="52" xfId="0" applyFont="1" applyBorder="1" applyAlignment="1">
      <alignment horizontal="center" vertical="center" wrapText="1"/>
    </xf>
    <xf numFmtId="0" fontId="31" fillId="5" borderId="50" xfId="0" applyFont="1" applyFill="1" applyBorder="1" applyAlignment="1">
      <alignment horizontal="center" vertical="center" wrapText="1"/>
    </xf>
    <xf numFmtId="0" fontId="31" fillId="5" borderId="50" xfId="0" quotePrefix="1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/>
    </xf>
    <xf numFmtId="0" fontId="45" fillId="0" borderId="27" xfId="0" applyFont="1" applyBorder="1" applyAlignment="1">
      <alignment horizontal="left" wrapText="1"/>
    </xf>
    <xf numFmtId="0" fontId="45" fillId="0" borderId="8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wrapText="1"/>
    </xf>
    <xf numFmtId="0" fontId="73" fillId="0" borderId="0" xfId="7" applyFont="1" applyBorder="1"/>
    <xf numFmtId="0" fontId="73" fillId="0" borderId="0" xfId="7" applyFont="1" applyBorder="1" applyAlignment="1">
      <alignment horizontal="left"/>
    </xf>
    <xf numFmtId="0" fontId="73" fillId="0" borderId="0" xfId="7" applyFont="1" applyBorder="1" applyAlignment="1">
      <alignment vertical="center"/>
    </xf>
    <xf numFmtId="0" fontId="73" fillId="0" borderId="62" xfId="7" applyFont="1" applyBorder="1" applyAlignment="1">
      <alignment vertical="center"/>
    </xf>
    <xf numFmtId="0" fontId="74" fillId="0" borderId="43" xfId="7" applyFont="1" applyBorder="1"/>
    <xf numFmtId="0" fontId="74" fillId="0" borderId="14" xfId="7" applyFont="1" applyBorder="1"/>
    <xf numFmtId="0" fontId="20" fillId="0" borderId="34" xfId="7" applyFont="1" applyBorder="1"/>
    <xf numFmtId="0" fontId="20" fillId="0" borderId="28" xfId="7" applyFont="1" applyBorder="1"/>
    <xf numFmtId="0" fontId="20" fillId="0" borderId="63" xfId="7" applyFont="1" applyBorder="1"/>
    <xf numFmtId="0" fontId="73" fillId="0" borderId="0" xfId="7" applyFont="1" applyBorder="1" applyAlignment="1"/>
    <xf numFmtId="0" fontId="20" fillId="0" borderId="43" xfId="7" applyFont="1" applyBorder="1" applyAlignment="1">
      <alignment vertical="center" wrapText="1"/>
    </xf>
    <xf numFmtId="0" fontId="20" fillId="0" borderId="14" xfId="7" applyFont="1" applyBorder="1" applyAlignment="1">
      <alignment vertical="center"/>
    </xf>
    <xf numFmtId="0" fontId="61" fillId="0" borderId="0" xfId="0" applyFont="1"/>
    <xf numFmtId="0" fontId="73" fillId="0" borderId="0" xfId="7" applyFont="1"/>
    <xf numFmtId="0" fontId="61" fillId="2" borderId="40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/>
    </xf>
    <xf numFmtId="0" fontId="64" fillId="0" borderId="0" xfId="0" applyFont="1"/>
    <xf numFmtId="0" fontId="73" fillId="0" borderId="0" xfId="0" applyFont="1"/>
    <xf numFmtId="0" fontId="61" fillId="0" borderId="0" xfId="0" applyFont="1" applyBorder="1"/>
    <xf numFmtId="0" fontId="64" fillId="0" borderId="0" xfId="0" applyFont="1" applyBorder="1"/>
    <xf numFmtId="0" fontId="61" fillId="7" borderId="0" xfId="0" applyFont="1" applyFill="1" applyBorder="1" applyAlignment="1">
      <alignment vertical="center" wrapText="1"/>
    </xf>
    <xf numFmtId="0" fontId="50" fillId="0" borderId="0" xfId="0" applyFont="1"/>
    <xf numFmtId="0" fontId="30" fillId="0" borderId="0" xfId="0" applyFont="1"/>
    <xf numFmtId="0" fontId="67" fillId="0" borderId="0" xfId="0" applyFont="1"/>
    <xf numFmtId="0" fontId="81" fillId="0" borderId="0" xfId="0" applyFont="1"/>
    <xf numFmtId="0" fontId="66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69" fillId="0" borderId="0" xfId="0" applyFont="1" applyAlignment="1">
      <alignment horizontal="right" vertical="center"/>
    </xf>
    <xf numFmtId="0" fontId="4" fillId="5" borderId="50" xfId="7" applyFont="1" applyFill="1" applyBorder="1" applyAlignment="1">
      <alignment horizontal="center" vertical="center" wrapText="1"/>
    </xf>
    <xf numFmtId="0" fontId="82" fillId="0" borderId="0" xfId="0" applyFont="1"/>
    <xf numFmtId="0" fontId="22" fillId="2" borderId="50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86" fillId="2" borderId="50" xfId="0" applyFont="1" applyFill="1" applyBorder="1" applyAlignment="1">
      <alignment vertical="top" wrapText="1"/>
    </xf>
    <xf numFmtId="0" fontId="18" fillId="0" borderId="0" xfId="0" applyFont="1"/>
    <xf numFmtId="0" fontId="82" fillId="0" borderId="0" xfId="0" applyFont="1" applyAlignment="1">
      <alignment vertical="top" wrapText="1"/>
    </xf>
    <xf numFmtId="0" fontId="61" fillId="2" borderId="70" xfId="0" applyFont="1" applyFill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165" fontId="26" fillId="0" borderId="66" xfId="2" applyNumberFormat="1" applyFont="1" applyBorder="1" applyAlignment="1">
      <alignment horizontal="center" vertical="center"/>
    </xf>
    <xf numFmtId="0" fontId="71" fillId="0" borderId="0" xfId="0" applyFont="1" applyFill="1" applyAlignment="1">
      <alignment horizontal="left" vertical="center"/>
    </xf>
    <xf numFmtId="0" fontId="45" fillId="8" borderId="8" xfId="0" applyFont="1" applyFill="1" applyBorder="1" applyAlignment="1">
      <alignment horizontal="center"/>
    </xf>
    <xf numFmtId="0" fontId="54" fillId="8" borderId="8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/>
    </xf>
    <xf numFmtId="0" fontId="21" fillId="8" borderId="18" xfId="0" applyFont="1" applyFill="1" applyBorder="1" applyAlignment="1">
      <alignment horizontal="center"/>
    </xf>
    <xf numFmtId="0" fontId="21" fillId="8" borderId="37" xfId="0" applyFont="1" applyFill="1" applyBorder="1" applyAlignment="1">
      <alignment horizontal="center"/>
    </xf>
    <xf numFmtId="0" fontId="45" fillId="8" borderId="8" xfId="0" quotePrefix="1" applyFont="1" applyFill="1" applyBorder="1" applyAlignment="1">
      <alignment horizontal="center"/>
    </xf>
    <xf numFmtId="0" fontId="23" fillId="8" borderId="0" xfId="7" applyFont="1" applyFill="1" applyBorder="1" applyAlignment="1">
      <alignment vertical="center"/>
    </xf>
    <xf numFmtId="0" fontId="73" fillId="2" borderId="7" xfId="7" applyFont="1" applyFill="1" applyBorder="1" applyAlignment="1">
      <alignment horizontal="center" vertical="center" wrapText="1"/>
    </xf>
    <xf numFmtId="0" fontId="73" fillId="2" borderId="10" xfId="7" applyFont="1" applyFill="1" applyBorder="1" applyAlignment="1">
      <alignment horizontal="center" vertical="center"/>
    </xf>
    <xf numFmtId="0" fontId="22" fillId="0" borderId="0" xfId="0" applyFont="1"/>
    <xf numFmtId="0" fontId="73" fillId="2" borderId="70" xfId="7" applyFont="1" applyFill="1" applyBorder="1" applyAlignment="1">
      <alignment horizontal="center" vertical="center"/>
    </xf>
    <xf numFmtId="0" fontId="65" fillId="0" borderId="0" xfId="0" applyFont="1" applyBorder="1" applyAlignment="1">
      <alignment horizontal="left" vertical="center"/>
    </xf>
    <xf numFmtId="0" fontId="25" fillId="0" borderId="0" xfId="0" applyFont="1" applyBorder="1"/>
    <xf numFmtId="0" fontId="61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3" fontId="26" fillId="0" borderId="38" xfId="0" applyNumberFormat="1" applyFont="1" applyBorder="1" applyAlignment="1">
      <alignment vertical="center"/>
    </xf>
    <xf numFmtId="165" fontId="26" fillId="0" borderId="13" xfId="2" applyNumberFormat="1" applyFont="1" applyBorder="1" applyAlignment="1">
      <alignment vertical="center"/>
    </xf>
    <xf numFmtId="0" fontId="16" fillId="0" borderId="0" xfId="0" applyFont="1" applyBorder="1"/>
    <xf numFmtId="0" fontId="41" fillId="0" borderId="0" xfId="0" applyFont="1" applyBorder="1" applyAlignment="1"/>
    <xf numFmtId="0" fontId="42" fillId="0" borderId="0" xfId="0" applyFont="1" applyAlignment="1"/>
    <xf numFmtId="0" fontId="20" fillId="0" borderId="0" xfId="0" applyFont="1" applyAlignment="1">
      <alignment horizontal="left" wrapText="1"/>
    </xf>
    <xf numFmtId="0" fontId="20" fillId="0" borderId="0" xfId="0" applyFont="1" applyAlignment="1"/>
    <xf numFmtId="0" fontId="20" fillId="0" borderId="0" xfId="0" applyFont="1" applyBorder="1" applyAlignment="1">
      <alignment horizontal="left" vertical="center" wrapText="1"/>
    </xf>
    <xf numFmtId="0" fontId="40" fillId="8" borderId="8" xfId="0" applyFont="1" applyFill="1" applyBorder="1" applyAlignment="1">
      <alignment horizontal="center" vertical="center"/>
    </xf>
    <xf numFmtId="0" fontId="40" fillId="8" borderId="8" xfId="0" applyFont="1" applyFill="1" applyBorder="1" applyAlignment="1">
      <alignment horizontal="center" vertical="center" wrapText="1"/>
    </xf>
    <xf numFmtId="0" fontId="50" fillId="8" borderId="8" xfId="0" applyFont="1" applyFill="1" applyBorder="1" applyAlignment="1">
      <alignment horizontal="center" vertical="center"/>
    </xf>
    <xf numFmtId="0" fontId="50" fillId="8" borderId="8" xfId="0" applyFont="1" applyFill="1" applyBorder="1" applyAlignment="1">
      <alignment horizontal="center" vertical="center" wrapText="1"/>
    </xf>
    <xf numFmtId="0" fontId="39" fillId="0" borderId="54" xfId="0" applyFont="1" applyBorder="1"/>
    <xf numFmtId="0" fontId="39" fillId="0" borderId="53" xfId="0" applyFont="1" applyBorder="1"/>
    <xf numFmtId="0" fontId="84" fillId="0" borderId="0" xfId="7" applyFont="1"/>
    <xf numFmtId="0" fontId="84" fillId="0" borderId="0" xfId="7" applyFont="1" applyBorder="1"/>
    <xf numFmtId="0" fontId="90" fillId="0" borderId="0" xfId="7" applyFont="1" applyBorder="1" applyAlignment="1">
      <alignment horizontal="right"/>
    </xf>
    <xf numFmtId="0" fontId="39" fillId="0" borderId="43" xfId="0" applyFont="1" applyBorder="1"/>
    <xf numFmtId="0" fontId="39" fillId="0" borderId="0" xfId="0" applyFont="1" applyBorder="1"/>
    <xf numFmtId="0" fontId="39" fillId="0" borderId="42" xfId="0" applyFont="1" applyBorder="1"/>
    <xf numFmtId="0" fontId="42" fillId="0" borderId="0" xfId="0" applyFont="1" applyBorder="1"/>
    <xf numFmtId="0" fontId="50" fillId="0" borderId="43" xfId="0" applyFont="1" applyBorder="1" applyAlignment="1"/>
    <xf numFmtId="0" fontId="50" fillId="0" borderId="0" xfId="0" applyFont="1" applyBorder="1" applyAlignment="1"/>
    <xf numFmtId="0" fontId="50" fillId="0" borderId="42" xfId="0" applyFont="1" applyBorder="1" applyAlignment="1"/>
    <xf numFmtId="0" fontId="41" fillId="0" borderId="42" xfId="0" applyFont="1" applyBorder="1" applyAlignment="1"/>
    <xf numFmtId="0" fontId="91" fillId="0" borderId="0" xfId="7" applyFont="1" applyBorder="1" applyAlignment="1"/>
    <xf numFmtId="0" fontId="46" fillId="0" borderId="42" xfId="0" applyFont="1" applyBorder="1"/>
    <xf numFmtId="0" fontId="42" fillId="0" borderId="43" xfId="0" applyFont="1" applyBorder="1"/>
    <xf numFmtId="0" fontId="84" fillId="0" borderId="43" xfId="7" applyFont="1" applyBorder="1"/>
    <xf numFmtId="0" fontId="90" fillId="0" borderId="43" xfId="7" applyFont="1" applyBorder="1" applyAlignment="1">
      <alignment horizontal="right"/>
    </xf>
    <xf numFmtId="0" fontId="42" fillId="0" borderId="42" xfId="0" applyFont="1" applyBorder="1"/>
    <xf numFmtId="0" fontId="92" fillId="0" borderId="0" xfId="0" applyFont="1" applyBorder="1"/>
    <xf numFmtId="0" fontId="42" fillId="0" borderId="42" xfId="0" applyFont="1" applyBorder="1" applyAlignment="1"/>
    <xf numFmtId="0" fontId="19" fillId="0" borderId="44" xfId="0" applyFont="1" applyBorder="1"/>
    <xf numFmtId="0" fontId="42" fillId="0" borderId="45" xfId="0" applyFont="1" applyBorder="1"/>
    <xf numFmtId="0" fontId="83" fillId="0" borderId="45" xfId="7" applyFont="1" applyBorder="1" applyAlignment="1">
      <alignment vertical="top"/>
    </xf>
    <xf numFmtId="0" fontId="46" fillId="0" borderId="45" xfId="0" applyFont="1" applyBorder="1"/>
    <xf numFmtId="0" fontId="92" fillId="0" borderId="45" xfId="0" applyFont="1" applyBorder="1"/>
    <xf numFmtId="0" fontId="42" fillId="0" borderId="46" xfId="0" applyFont="1" applyBorder="1"/>
    <xf numFmtId="0" fontId="23" fillId="0" borderId="0" xfId="0" applyFont="1" applyBorder="1" applyAlignment="1">
      <alignment horizontal="center"/>
    </xf>
    <xf numFmtId="0" fontId="4" fillId="0" borderId="20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91" fillId="0" borderId="43" xfId="7" applyFont="1" applyBorder="1" applyAlignment="1">
      <alignment horizontal="center"/>
    </xf>
    <xf numFmtId="0" fontId="91" fillId="0" borderId="0" xfId="7" applyFont="1" applyBorder="1" applyAlignment="1">
      <alignment horizontal="center"/>
    </xf>
    <xf numFmtId="0" fontId="85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76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6" fillId="0" borderId="3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4" fillId="7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4" fillId="7" borderId="20" xfId="0" applyFont="1" applyFill="1" applyBorder="1" applyAlignment="1">
      <alignment vertical="center"/>
    </xf>
    <xf numFmtId="0" fontId="4" fillId="0" borderId="19" xfId="0" applyFont="1" applyBorder="1"/>
    <xf numFmtId="0" fontId="4" fillId="0" borderId="20" xfId="0" applyFont="1" applyFill="1" applyBorder="1"/>
    <xf numFmtId="0" fontId="26" fillId="0" borderId="0" xfId="0" applyFont="1" applyBorder="1" applyAlignment="1">
      <alignment horizontal="left" vertical="center" wrapText="1"/>
    </xf>
    <xf numFmtId="0" fontId="5" fillId="0" borderId="0" xfId="7" applyFont="1" applyBorder="1" applyAlignment="1">
      <alignment vertical="center"/>
    </xf>
    <xf numFmtId="0" fontId="77" fillId="0" borderId="0" xfId="0" applyFont="1" applyBorder="1" applyAlignment="1"/>
    <xf numFmtId="0" fontId="23" fillId="0" borderId="19" xfId="0" applyFont="1" applyBorder="1" applyAlignment="1">
      <alignment horizontal="center"/>
    </xf>
    <xf numFmtId="0" fontId="28" fillId="0" borderId="19" xfId="0" applyFont="1" applyBorder="1"/>
    <xf numFmtId="0" fontId="24" fillId="2" borderId="41" xfId="0" applyFont="1" applyFill="1" applyBorder="1" applyAlignment="1">
      <alignment horizontal="center" vertical="center" wrapText="1"/>
    </xf>
    <xf numFmtId="0" fontId="73" fillId="7" borderId="19" xfId="7" applyFont="1" applyFill="1" applyBorder="1"/>
    <xf numFmtId="0" fontId="64" fillId="0" borderId="19" xfId="0" applyFont="1" applyBorder="1"/>
    <xf numFmtId="0" fontId="74" fillId="0" borderId="19" xfId="0" applyFont="1" applyBorder="1" applyAlignment="1">
      <alignment horizontal="left" vertical="center"/>
    </xf>
    <xf numFmtId="0" fontId="25" fillId="0" borderId="19" xfId="0" applyFont="1" applyBorder="1"/>
    <xf numFmtId="0" fontId="9" fillId="0" borderId="19" xfId="7" applyBorder="1"/>
    <xf numFmtId="0" fontId="61" fillId="2" borderId="7" xfId="0" applyFont="1" applyFill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2" borderId="87" xfId="0" applyFont="1" applyFill="1" applyBorder="1" applyAlignment="1">
      <alignment horizontal="center" vertical="center" wrapText="1"/>
    </xf>
    <xf numFmtId="3" fontId="26" fillId="0" borderId="41" xfId="0" applyNumberFormat="1" applyFont="1" applyBorder="1" applyAlignment="1">
      <alignment vertical="center"/>
    </xf>
    <xf numFmtId="3" fontId="26" fillId="0" borderId="58" xfId="0" applyNumberFormat="1" applyFont="1" applyBorder="1" applyAlignment="1">
      <alignment horizontal="center" vertical="center"/>
    </xf>
    <xf numFmtId="3" fontId="26" fillId="0" borderId="13" xfId="0" applyNumberFormat="1" applyFont="1" applyBorder="1" applyAlignment="1">
      <alignment vertical="center"/>
    </xf>
    <xf numFmtId="3" fontId="21" fillId="0" borderId="72" xfId="0" applyNumberFormat="1" applyFont="1" applyBorder="1" applyAlignment="1">
      <alignment horizontal="center" vertical="center"/>
    </xf>
    <xf numFmtId="0" fontId="73" fillId="2" borderId="56" xfId="7" applyFont="1" applyFill="1" applyBorder="1" applyAlignment="1">
      <alignment horizontal="center" vertical="center" wrapText="1"/>
    </xf>
    <xf numFmtId="0" fontId="61" fillId="2" borderId="68" xfId="0" applyFont="1" applyFill="1" applyBorder="1" applyAlignment="1">
      <alignment horizontal="center" vertical="center" wrapText="1"/>
    </xf>
    <xf numFmtId="0" fontId="3" fillId="0" borderId="0" xfId="10"/>
    <xf numFmtId="0" fontId="14" fillId="0" borderId="0" xfId="10" applyFont="1" applyBorder="1" applyAlignment="1">
      <alignment horizontal="center"/>
    </xf>
    <xf numFmtId="0" fontId="3" fillId="0" borderId="0" xfId="10" applyAlignment="1">
      <alignment horizontal="center"/>
    </xf>
    <xf numFmtId="0" fontId="36" fillId="0" borderId="35" xfId="10" applyFont="1" applyBorder="1" applyAlignment="1"/>
    <xf numFmtId="0" fontId="36" fillId="0" borderId="24" xfId="10" applyFont="1" applyBorder="1" applyAlignment="1"/>
    <xf numFmtId="0" fontId="3" fillId="0" borderId="21" xfId="10" applyBorder="1"/>
    <xf numFmtId="0" fontId="14" fillId="0" borderId="14" xfId="10" applyFont="1" applyBorder="1"/>
    <xf numFmtId="0" fontId="14" fillId="0" borderId="0" xfId="10" applyFont="1" applyBorder="1"/>
    <xf numFmtId="0" fontId="3" fillId="0" borderId="0" xfId="10" applyBorder="1"/>
    <xf numFmtId="0" fontId="3" fillId="0" borderId="15" xfId="10" applyBorder="1"/>
    <xf numFmtId="0" fontId="33" fillId="0" borderId="14" xfId="10" applyFont="1" applyBorder="1"/>
    <xf numFmtId="0" fontId="14" fillId="0" borderId="0" xfId="10" applyFont="1" applyBorder="1" applyAlignment="1"/>
    <xf numFmtId="0" fontId="33" fillId="0" borderId="0" xfId="10" applyFont="1" applyBorder="1"/>
    <xf numFmtId="0" fontId="33" fillId="0" borderId="14" xfId="10" applyFont="1" applyBorder="1" applyAlignment="1"/>
    <xf numFmtId="0" fontId="14" fillId="0" borderId="0" xfId="10" applyFont="1" applyBorder="1" applyAlignment="1">
      <alignment wrapText="1"/>
    </xf>
    <xf numFmtId="0" fontId="33" fillId="0" borderId="0" xfId="10" applyFont="1" applyBorder="1" applyAlignment="1"/>
    <xf numFmtId="16" fontId="14" fillId="0" borderId="0" xfId="10" applyNumberFormat="1" applyFont="1" applyBorder="1" applyAlignment="1">
      <alignment horizontal="left"/>
    </xf>
    <xf numFmtId="0" fontId="33" fillId="0" borderId="16" xfId="10" applyFont="1" applyBorder="1"/>
    <xf numFmtId="16" fontId="14" fillId="0" borderId="11" xfId="10" applyNumberFormat="1" applyFont="1" applyBorder="1" applyAlignment="1">
      <alignment horizontal="left"/>
    </xf>
    <xf numFmtId="0" fontId="3" fillId="0" borderId="11" xfId="10" applyBorder="1"/>
    <xf numFmtId="0" fontId="14" fillId="0" borderId="11" xfId="10" applyFont="1" applyBorder="1" applyAlignment="1"/>
    <xf numFmtId="0" fontId="3" fillId="0" borderId="17" xfId="10" applyBorder="1"/>
    <xf numFmtId="0" fontId="33" fillId="0" borderId="11" xfId="10" applyFont="1" applyBorder="1"/>
    <xf numFmtId="0" fontId="10" fillId="0" borderId="0" xfId="10" applyFont="1" applyAlignment="1">
      <alignment horizontal="center"/>
    </xf>
    <xf numFmtId="0" fontId="31" fillId="0" borderId="0" xfId="10" applyFont="1"/>
    <xf numFmtId="0" fontId="6" fillId="0" borderId="0" xfId="10" applyFont="1"/>
    <xf numFmtId="0" fontId="96" fillId="0" borderId="0" xfId="10" applyFont="1"/>
    <xf numFmtId="0" fontId="3" fillId="0" borderId="19" xfId="10" applyBorder="1"/>
    <xf numFmtId="0" fontId="5" fillId="0" borderId="0" xfId="10" applyFont="1"/>
    <xf numFmtId="0" fontId="3" fillId="0" borderId="20" xfId="10" applyBorder="1"/>
    <xf numFmtId="0" fontId="5" fillId="0" borderId="0" xfId="10" applyFont="1" applyBorder="1"/>
    <xf numFmtId="0" fontId="6" fillId="0" borderId="0" xfId="10" applyFont="1" applyBorder="1"/>
    <xf numFmtId="0" fontId="6" fillId="0" borderId="20" xfId="10" applyFont="1" applyBorder="1"/>
    <xf numFmtId="0" fontId="6" fillId="0" borderId="0" xfId="10" applyFont="1" applyAlignment="1">
      <alignment horizontal="left"/>
    </xf>
    <xf numFmtId="0" fontId="5" fillId="0" borderId="20" xfId="10" applyFont="1" applyBorder="1" applyAlignment="1">
      <alignment horizontal="left"/>
    </xf>
    <xf numFmtId="0" fontId="5" fillId="0" borderId="0" xfId="10" applyFont="1" applyBorder="1" applyAlignment="1">
      <alignment horizontal="left"/>
    </xf>
    <xf numFmtId="0" fontId="4" fillId="0" borderId="0" xfId="10" applyFont="1"/>
    <xf numFmtId="0" fontId="12" fillId="0" borderId="0" xfId="10" applyFont="1"/>
    <xf numFmtId="0" fontId="3" fillId="0" borderId="4" xfId="10" applyBorder="1"/>
    <xf numFmtId="0" fontId="3" fillId="0" borderId="32" xfId="10" applyBorder="1"/>
    <xf numFmtId="0" fontId="3" fillId="0" borderId="33" xfId="10" applyBorder="1"/>
    <xf numFmtId="0" fontId="3" fillId="0" borderId="31" xfId="10" applyBorder="1"/>
    <xf numFmtId="0" fontId="12" fillId="0" borderId="20" xfId="10" applyFont="1" applyBorder="1"/>
    <xf numFmtId="0" fontId="97" fillId="0" borderId="20" xfId="10" applyFont="1" applyBorder="1" applyAlignment="1">
      <alignment horizontal="right"/>
    </xf>
    <xf numFmtId="0" fontId="14" fillId="0" borderId="0" xfId="10" applyFont="1"/>
    <xf numFmtId="0" fontId="6" fillId="0" borderId="19" xfId="10" applyFont="1" applyBorder="1" applyAlignment="1"/>
    <xf numFmtId="0" fontId="6" fillId="0" borderId="20" xfId="10" applyFont="1" applyBorder="1" applyAlignment="1"/>
    <xf numFmtId="16" fontId="14" fillId="0" borderId="20" xfId="10" applyNumberFormat="1" applyFont="1" applyBorder="1" applyAlignment="1"/>
    <xf numFmtId="164" fontId="3" fillId="0" borderId="105" xfId="10" applyNumberFormat="1" applyBorder="1"/>
    <xf numFmtId="164" fontId="3" fillId="0" borderId="106" xfId="10" applyNumberFormat="1" applyBorder="1"/>
    <xf numFmtId="0" fontId="4" fillId="8" borderId="90" xfId="10" applyFont="1" applyFill="1" applyBorder="1" applyAlignment="1">
      <alignment horizontal="center" vertical="center"/>
    </xf>
    <xf numFmtId="0" fontId="37" fillId="8" borderId="26" xfId="10" applyFont="1" applyFill="1" applyBorder="1" applyAlignment="1">
      <alignment horizontal="center" vertical="center"/>
    </xf>
    <xf numFmtId="0" fontId="64" fillId="0" borderId="73" xfId="10" applyFont="1" applyBorder="1" applyAlignment="1"/>
    <xf numFmtId="0" fontId="3" fillId="0" borderId="74" xfId="10" applyBorder="1" applyAlignment="1"/>
    <xf numFmtId="0" fontId="3" fillId="0" borderId="24" xfId="10" applyBorder="1"/>
    <xf numFmtId="0" fontId="3" fillId="0" borderId="22" xfId="10" applyBorder="1"/>
    <xf numFmtId="0" fontId="3" fillId="0" borderId="23" xfId="10" applyBorder="1"/>
    <xf numFmtId="0" fontId="6" fillId="0" borderId="22" xfId="10" applyFont="1" applyBorder="1" applyAlignment="1"/>
    <xf numFmtId="0" fontId="6" fillId="0" borderId="23" xfId="10" applyFont="1" applyBorder="1" applyAlignment="1"/>
    <xf numFmtId="16" fontId="14" fillId="0" borderId="23" xfId="10" applyNumberFormat="1" applyFont="1" applyBorder="1" applyAlignment="1"/>
    <xf numFmtId="0" fontId="40" fillId="0" borderId="69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40" fillId="8" borderId="39" xfId="0" applyFont="1" applyFill="1" applyBorder="1" applyAlignment="1">
      <alignment horizontal="center" vertical="center" wrapText="1"/>
    </xf>
    <xf numFmtId="0" fontId="54" fillId="8" borderId="39" xfId="0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8" borderId="40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28" fillId="0" borderId="0" xfId="0" applyFont="1" applyBorder="1"/>
    <xf numFmtId="0" fontId="61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5" fillId="0" borderId="0" xfId="7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61" fillId="0" borderId="45" xfId="0" applyFont="1" applyBorder="1" applyAlignment="1">
      <alignment vertical="center"/>
    </xf>
    <xf numFmtId="0" fontId="26" fillId="0" borderId="45" xfId="0" applyFont="1" applyBorder="1" applyAlignment="1">
      <alignment horizontal="left" wrapText="1"/>
    </xf>
    <xf numFmtId="0" fontId="24" fillId="0" borderId="45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5" xfId="0" applyFont="1" applyBorder="1" applyAlignment="1">
      <alignment vertical="center"/>
    </xf>
    <xf numFmtId="0" fontId="24" fillId="0" borderId="72" xfId="0" applyFont="1" applyFill="1" applyBorder="1" applyAlignment="1">
      <alignment horizontal="center" vertical="center" wrapText="1"/>
    </xf>
    <xf numFmtId="0" fontId="3" fillId="8" borderId="91" xfId="10" applyFill="1" applyBorder="1"/>
    <xf numFmtId="0" fontId="3" fillId="8" borderId="92" xfId="10" applyFill="1" applyBorder="1"/>
    <xf numFmtId="0" fontId="3" fillId="8" borderId="30" xfId="10" applyFill="1" applyBorder="1"/>
    <xf numFmtId="0" fontId="34" fillId="8" borderId="30" xfId="10" applyFont="1" applyFill="1" applyBorder="1"/>
    <xf numFmtId="164" fontId="3" fillId="8" borderId="107" xfId="10" applyNumberFormat="1" applyFill="1" applyBorder="1"/>
    <xf numFmtId="0" fontId="14" fillId="0" borderId="78" xfId="10" applyFont="1" applyBorder="1" applyAlignment="1">
      <alignment horizontal="center"/>
    </xf>
    <xf numFmtId="0" fontId="50" fillId="0" borderId="43" xfId="0" applyFont="1" applyBorder="1"/>
    <xf numFmtId="0" fontId="79" fillId="0" borderId="0" xfId="7" applyFont="1" applyBorder="1"/>
    <xf numFmtId="0" fontId="46" fillId="0" borderId="19" xfId="0" applyFont="1" applyBorder="1"/>
    <xf numFmtId="0" fontId="46" fillId="0" borderId="57" xfId="0" applyFont="1" applyBorder="1"/>
    <xf numFmtId="0" fontId="50" fillId="0" borderId="0" xfId="0" applyFont="1" applyAlignment="1">
      <alignment wrapText="1"/>
    </xf>
    <xf numFmtId="0" fontId="130" fillId="0" borderId="0" xfId="0" applyFont="1"/>
    <xf numFmtId="0" fontId="132" fillId="0" borderId="0" xfId="0" applyFont="1"/>
    <xf numFmtId="0" fontId="132" fillId="0" borderId="19" xfId="0" applyFont="1" applyBorder="1"/>
    <xf numFmtId="0" fontId="130" fillId="0" borderId="0" xfId="0" applyFont="1" applyAlignment="1">
      <alignment horizontal="right"/>
    </xf>
    <xf numFmtId="0" fontId="132" fillId="0" borderId="20" xfId="0" applyFont="1" applyBorder="1"/>
    <xf numFmtId="0" fontId="130" fillId="8" borderId="47" xfId="0" applyFont="1" applyFill="1" applyBorder="1" applyAlignment="1">
      <alignment horizontal="center" vertical="center"/>
    </xf>
    <xf numFmtId="0" fontId="130" fillId="8" borderId="48" xfId="0" applyFont="1" applyFill="1" applyBorder="1" applyAlignment="1">
      <alignment horizontal="center" vertical="center"/>
    </xf>
    <xf numFmtId="0" fontId="130" fillId="8" borderId="49" xfId="0" applyFont="1" applyFill="1" applyBorder="1" applyAlignment="1">
      <alignment horizontal="center" vertical="center" wrapText="1"/>
    </xf>
    <xf numFmtId="0" fontId="122" fillId="0" borderId="90" xfId="0" applyFont="1" applyBorder="1" applyAlignment="1">
      <alignment horizontal="center"/>
    </xf>
    <xf numFmtId="0" fontId="132" fillId="0" borderId="110" xfId="0" applyFont="1" applyBorder="1"/>
    <xf numFmtId="0" fontId="122" fillId="0" borderId="26" xfId="0" applyFont="1" applyBorder="1" applyAlignment="1">
      <alignment horizontal="center"/>
    </xf>
    <xf numFmtId="0" fontId="132" fillId="0" borderId="27" xfId="0" applyFont="1" applyBorder="1"/>
    <xf numFmtId="0" fontId="127" fillId="0" borderId="0" xfId="0" applyFont="1"/>
    <xf numFmtId="0" fontId="27" fillId="0" borderId="0" xfId="0" applyFont="1"/>
    <xf numFmtId="0" fontId="22" fillId="0" borderId="0" xfId="10" applyFont="1" applyBorder="1" applyAlignment="1"/>
    <xf numFmtId="0" fontId="22" fillId="0" borderId="0" xfId="10" applyFont="1" applyBorder="1"/>
    <xf numFmtId="0" fontId="67" fillId="0" borderId="19" xfId="0" applyFont="1" applyBorder="1"/>
    <xf numFmtId="0" fontId="81" fillId="0" borderId="19" xfId="0" applyFont="1" applyBorder="1"/>
    <xf numFmtId="0" fontId="81" fillId="0" borderId="20" xfId="0" applyFont="1" applyBorder="1"/>
    <xf numFmtId="0" fontId="67" fillId="0" borderId="20" xfId="0" applyFont="1" applyBorder="1"/>
    <xf numFmtId="0" fontId="89" fillId="0" borderId="0" xfId="0" applyFont="1" applyAlignment="1">
      <alignment vertical="top" wrapText="1"/>
    </xf>
    <xf numFmtId="0" fontId="67" fillId="0" borderId="0" xfId="0" applyFont="1" applyBorder="1"/>
    <xf numFmtId="0" fontId="122" fillId="0" borderId="69" xfId="0" applyFont="1" applyBorder="1" applyAlignment="1">
      <alignment horizontal="center"/>
    </xf>
    <xf numFmtId="0" fontId="132" fillId="0" borderId="73" xfId="0" applyFont="1" applyBorder="1"/>
    <xf numFmtId="0" fontId="4" fillId="0" borderId="19" xfId="0" applyFont="1" applyFill="1" applyBorder="1"/>
    <xf numFmtId="0" fontId="73" fillId="2" borderId="67" xfId="7" applyFont="1" applyFill="1" applyBorder="1" applyAlignment="1">
      <alignment horizontal="center" vertical="center" wrapText="1"/>
    </xf>
    <xf numFmtId="0" fontId="61" fillId="2" borderId="67" xfId="0" applyFont="1" applyFill="1" applyBorder="1" applyAlignment="1">
      <alignment horizontal="center" vertical="center" wrapText="1"/>
    </xf>
    <xf numFmtId="0" fontId="78" fillId="0" borderId="0" xfId="565" applyFont="1" applyAlignment="1">
      <alignment vertical="center"/>
    </xf>
    <xf numFmtId="0" fontId="133" fillId="0" borderId="0" xfId="565" applyFont="1" applyAlignment="1">
      <alignment vertical="center"/>
    </xf>
    <xf numFmtId="0" fontId="133" fillId="8" borderId="7" xfId="565" applyFont="1" applyFill="1" applyBorder="1" applyAlignment="1">
      <alignment horizontal="center" vertical="center"/>
    </xf>
    <xf numFmtId="0" fontId="133" fillId="8" borderId="40" xfId="565" applyFont="1" applyFill="1" applyBorder="1" applyAlignment="1">
      <alignment horizontal="center" vertical="center"/>
    </xf>
    <xf numFmtId="0" fontId="133" fillId="8" borderId="10" xfId="565" applyFont="1" applyFill="1" applyBorder="1" applyAlignment="1">
      <alignment horizontal="center" vertical="center" wrapText="1"/>
    </xf>
    <xf numFmtId="0" fontId="128" fillId="0" borderId="76" xfId="566" applyFont="1" applyBorder="1" applyAlignment="1">
      <alignment horizontal="center" vertical="center" wrapText="1"/>
    </xf>
    <xf numFmtId="164" fontId="128" fillId="0" borderId="76" xfId="566" applyNumberFormat="1" applyFont="1" applyBorder="1" applyAlignment="1">
      <alignment horizontal="center" vertical="center" wrapText="1"/>
    </xf>
    <xf numFmtId="0" fontId="87" fillId="0" borderId="0" xfId="566" applyFont="1" applyBorder="1" applyAlignment="1">
      <alignment vertical="center" wrapText="1"/>
    </xf>
    <xf numFmtId="0" fontId="87" fillId="0" borderId="0" xfId="566" applyFont="1" applyBorder="1" applyAlignment="1">
      <alignment horizontal="center" vertical="center" wrapText="1"/>
    </xf>
    <xf numFmtId="0" fontId="128" fillId="0" borderId="8" xfId="566" applyFont="1" applyBorder="1" applyAlignment="1">
      <alignment horizontal="center" vertical="center" wrapText="1"/>
    </xf>
    <xf numFmtId="164" fontId="128" fillId="0" borderId="8" xfId="566" applyNumberFormat="1" applyFont="1" applyBorder="1" applyAlignment="1">
      <alignment horizontal="center" vertical="center" wrapText="1"/>
    </xf>
    <xf numFmtId="0" fontId="128" fillId="0" borderId="39" xfId="566" applyFont="1" applyBorder="1" applyAlignment="1">
      <alignment horizontal="center" vertical="center" wrapText="1"/>
    </xf>
    <xf numFmtId="164" fontId="128" fillId="0" borderId="39" xfId="566" applyNumberFormat="1" applyFont="1" applyBorder="1" applyAlignment="1">
      <alignment horizontal="center" vertical="center" wrapText="1"/>
    </xf>
    <xf numFmtId="0" fontId="80" fillId="0" borderId="0" xfId="565" applyFont="1" applyAlignment="1">
      <alignment vertical="center"/>
    </xf>
    <xf numFmtId="0" fontId="80" fillId="0" borderId="20" xfId="565" applyFont="1" applyBorder="1" applyAlignment="1">
      <alignment vertical="center"/>
    </xf>
    <xf numFmtId="0" fontId="29" fillId="0" borderId="19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9" xfId="0" applyFont="1" applyBorder="1" applyAlignment="1">
      <alignment horizontal="left" vertical="center"/>
    </xf>
    <xf numFmtId="0" fontId="135" fillId="0" borderId="1" xfId="0" applyFont="1" applyFill="1" applyBorder="1" applyAlignment="1">
      <alignment horizontal="center" vertical="center"/>
    </xf>
    <xf numFmtId="3" fontId="135" fillId="0" borderId="71" xfId="0" applyNumberFormat="1" applyFont="1" applyFill="1" applyBorder="1" applyAlignment="1">
      <alignment horizontal="center" vertical="center"/>
    </xf>
    <xf numFmtId="3" fontId="135" fillId="6" borderId="2" xfId="0" applyNumberFormat="1" applyFont="1" applyFill="1" applyBorder="1" applyAlignment="1">
      <alignment vertical="center"/>
    </xf>
    <xf numFmtId="3" fontId="135" fillId="6" borderId="71" xfId="0" applyNumberFormat="1" applyFont="1" applyFill="1" applyBorder="1" applyAlignment="1">
      <alignment horizontal="center" vertical="center"/>
    </xf>
    <xf numFmtId="3" fontId="135" fillId="6" borderId="3" xfId="0" applyNumberFormat="1" applyFont="1" applyFill="1" applyBorder="1" applyAlignment="1">
      <alignment vertical="center"/>
    </xf>
    <xf numFmtId="3" fontId="135" fillId="0" borderId="23" xfId="0" applyNumberFormat="1" applyFont="1" applyBorder="1" applyAlignment="1">
      <alignment horizontal="center" vertical="center"/>
    </xf>
    <xf numFmtId="3" fontId="135" fillId="6" borderId="5" xfId="0" applyNumberFormat="1" applyFont="1" applyFill="1" applyBorder="1" applyAlignment="1">
      <alignment vertical="center"/>
    </xf>
    <xf numFmtId="3" fontId="135" fillId="6" borderId="23" xfId="0" applyNumberFormat="1" applyFont="1" applyFill="1" applyBorder="1" applyAlignment="1">
      <alignment horizontal="center" vertical="center"/>
    </xf>
    <xf numFmtId="3" fontId="135" fillId="6" borderId="6" xfId="0" applyNumberFormat="1" applyFont="1" applyFill="1" applyBorder="1" applyAlignment="1">
      <alignment vertical="center"/>
    </xf>
    <xf numFmtId="0" fontId="135" fillId="0" borderId="4" xfId="0" applyFont="1" applyFill="1" applyBorder="1" applyAlignment="1">
      <alignment horizontal="center" vertical="center"/>
    </xf>
    <xf numFmtId="3" fontId="135" fillId="6" borderId="29" xfId="0" applyNumberFormat="1" applyFont="1" applyFill="1" applyBorder="1" applyAlignment="1">
      <alignment horizontal="center" vertical="center"/>
    </xf>
    <xf numFmtId="0" fontId="135" fillId="0" borderId="61" xfId="0" applyFont="1" applyFill="1" applyBorder="1" applyAlignment="1">
      <alignment horizontal="left" vertical="center"/>
    </xf>
    <xf numFmtId="0" fontId="135" fillId="0" borderId="19" xfId="0" applyFont="1" applyFill="1" applyBorder="1" applyAlignment="1">
      <alignment horizontal="left" vertical="center"/>
    </xf>
    <xf numFmtId="0" fontId="135" fillId="0" borderId="22" xfId="0" applyFont="1" applyFill="1" applyBorder="1" applyAlignment="1">
      <alignment horizontal="left" vertical="center"/>
    </xf>
    <xf numFmtId="3" fontId="135" fillId="0" borderId="22" xfId="0" applyNumberFormat="1" applyFont="1" applyFill="1" applyBorder="1" applyAlignment="1">
      <alignment horizontal="center" vertical="center"/>
    </xf>
    <xf numFmtId="3" fontId="135" fillId="6" borderId="25" xfId="0" applyNumberFormat="1" applyFont="1" applyFill="1" applyBorder="1" applyAlignment="1">
      <alignment vertical="center"/>
    </xf>
    <xf numFmtId="3" fontId="135" fillId="6" borderId="22" xfId="0" applyNumberFormat="1" applyFont="1" applyFill="1" applyBorder="1" applyAlignment="1">
      <alignment horizontal="center" vertical="center"/>
    </xf>
    <xf numFmtId="3" fontId="135" fillId="6" borderId="9" xfId="0" applyNumberFormat="1" applyFont="1" applyFill="1" applyBorder="1" applyAlignment="1">
      <alignment vertical="center"/>
    </xf>
    <xf numFmtId="0" fontId="135" fillId="6" borderId="2" xfId="0" applyNumberFormat="1" applyFont="1" applyFill="1" applyBorder="1" applyAlignment="1">
      <alignment horizontal="center" vertical="center"/>
    </xf>
    <xf numFmtId="0" fontId="135" fillId="0" borderId="91" xfId="0" applyFont="1" applyFill="1" applyBorder="1" applyAlignment="1">
      <alignment horizontal="center" vertical="center"/>
    </xf>
    <xf numFmtId="3" fontId="135" fillId="0" borderId="2" xfId="0" applyNumberFormat="1" applyFont="1" applyFill="1" applyBorder="1" applyAlignment="1">
      <alignment horizontal="right" vertical="center"/>
    </xf>
    <xf numFmtId="3" fontId="135" fillId="0" borderId="5" xfId="0" applyNumberFormat="1" applyFont="1" applyFill="1" applyBorder="1" applyAlignment="1">
      <alignment horizontal="right" vertical="center"/>
    </xf>
    <xf numFmtId="3" fontId="135" fillId="0" borderId="5" xfId="0" applyNumberFormat="1" applyFont="1" applyBorder="1" applyAlignment="1">
      <alignment horizontal="right" vertical="center"/>
    </xf>
    <xf numFmtId="3" fontId="29" fillId="2" borderId="37" xfId="0" applyNumberFormat="1" applyFont="1" applyFill="1" applyBorder="1" applyAlignment="1">
      <alignment horizontal="right" vertical="center" wrapText="1"/>
    </xf>
    <xf numFmtId="0" fontId="135" fillId="6" borderId="5" xfId="0" applyNumberFormat="1" applyFont="1" applyFill="1" applyBorder="1" applyAlignment="1">
      <alignment horizontal="center" vertical="center"/>
    </xf>
    <xf numFmtId="0" fontId="136" fillId="0" borderId="15" xfId="10" applyFont="1" applyBorder="1" applyAlignment="1">
      <alignment horizontal="right"/>
    </xf>
    <xf numFmtId="0" fontId="137" fillId="0" borderId="0" xfId="10" applyFont="1" applyBorder="1" applyAlignment="1">
      <alignment horizontal="right"/>
    </xf>
    <xf numFmtId="0" fontId="138" fillId="0" borderId="8" xfId="0" applyFont="1" applyBorder="1"/>
    <xf numFmtId="0" fontId="126" fillId="0" borderId="0" xfId="0" applyFont="1" applyAlignment="1">
      <alignment horizontal="right"/>
    </xf>
    <xf numFmtId="0" fontId="139" fillId="0" borderId="0" xfId="0" applyFont="1"/>
    <xf numFmtId="0" fontId="92" fillId="0" borderId="0" xfId="0" applyFont="1"/>
    <xf numFmtId="0" fontId="81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140" fillId="0" borderId="0" xfId="0" applyFont="1" applyBorder="1"/>
    <xf numFmtId="0" fontId="141" fillId="0" borderId="0" xfId="0" applyFont="1" applyBorder="1"/>
    <xf numFmtId="0" fontId="142" fillId="0" borderId="0" xfId="0" applyFont="1" applyBorder="1"/>
    <xf numFmtId="0" fontId="143" fillId="0" borderId="0" xfId="0" applyFont="1" applyBorder="1"/>
    <xf numFmtId="0" fontId="23" fillId="0" borderId="0" xfId="0" applyFont="1" applyBorder="1" applyAlignment="1">
      <alignment horizontal="center"/>
    </xf>
    <xf numFmtId="0" fontId="5" fillId="0" borderId="70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4" fillId="5" borderId="50" xfId="7" applyFont="1" applyFill="1" applyBorder="1" applyAlignment="1">
      <alignment horizontal="center" vertical="center" wrapText="1"/>
    </xf>
    <xf numFmtId="0" fontId="73" fillId="0" borderId="0" xfId="0" applyFont="1" applyBorder="1"/>
    <xf numFmtId="0" fontId="0" fillId="0" borderId="0" xfId="0" applyBorder="1" applyAlignment="1">
      <alignment horizontal="left"/>
    </xf>
    <xf numFmtId="0" fontId="4" fillId="0" borderId="34" xfId="0" applyFont="1" applyBorder="1"/>
    <xf numFmtId="0" fontId="24" fillId="2" borderId="50" xfId="0" applyFont="1" applyFill="1" applyBorder="1" applyAlignment="1">
      <alignment horizontal="center" vertical="center" wrapText="1"/>
    </xf>
    <xf numFmtId="0" fontId="73" fillId="2" borderId="50" xfId="0" applyFont="1" applyFill="1" applyBorder="1" applyAlignment="1">
      <alignment horizontal="center" vertical="top" wrapText="1"/>
    </xf>
    <xf numFmtId="0" fontId="146" fillId="0" borderId="0" xfId="0" applyFont="1" applyAlignment="1">
      <alignment horizontal="center"/>
    </xf>
    <xf numFmtId="0" fontId="147" fillId="0" borderId="8" xfId="7" applyFont="1" applyFill="1" applyBorder="1" applyAlignment="1">
      <alignment horizontal="left" vertical="center" wrapText="1"/>
    </xf>
    <xf numFmtId="0" fontId="122" fillId="0" borderId="111" xfId="0" applyFont="1" applyBorder="1" applyAlignment="1">
      <alignment horizontal="center"/>
    </xf>
    <xf numFmtId="0" fontId="128" fillId="0" borderId="111" xfId="566" applyFont="1" applyBorder="1" applyAlignment="1">
      <alignment horizontal="center" vertical="center" wrapText="1"/>
    </xf>
    <xf numFmtId="164" fontId="128" fillId="0" borderId="111" xfId="566" applyNumberFormat="1" applyFont="1" applyBorder="1" applyAlignment="1">
      <alignment horizontal="center" vertical="center" wrapText="1"/>
    </xf>
    <xf numFmtId="0" fontId="132" fillId="0" borderId="111" xfId="0" applyFont="1" applyBorder="1"/>
    <xf numFmtId="0" fontId="122" fillId="0" borderId="109" xfId="0" applyFont="1" applyBorder="1" applyAlignment="1">
      <alignment horizontal="center"/>
    </xf>
    <xf numFmtId="0" fontId="128" fillId="0" borderId="109" xfId="566" applyFont="1" applyBorder="1" applyAlignment="1">
      <alignment horizontal="center" vertical="center" wrapText="1"/>
    </xf>
    <xf numFmtId="164" fontId="128" fillId="0" borderId="109" xfId="566" applyNumberFormat="1" applyFont="1" applyBorder="1" applyAlignment="1">
      <alignment horizontal="center" vertical="center" wrapText="1"/>
    </xf>
    <xf numFmtId="0" fontId="132" fillId="0" borderId="109" xfId="0" applyFont="1" applyBorder="1"/>
    <xf numFmtId="0" fontId="132" fillId="0" borderId="42" xfId="0" applyFont="1" applyBorder="1"/>
    <xf numFmtId="0" fontId="130" fillId="8" borderId="12" xfId="0" applyFont="1" applyFill="1" applyBorder="1"/>
    <xf numFmtId="0" fontId="134" fillId="8" borderId="41" xfId="0" applyFont="1" applyFill="1" applyBorder="1" applyAlignment="1">
      <alignment horizontal="center"/>
    </xf>
    <xf numFmtId="0" fontId="130" fillId="8" borderId="59" xfId="0" applyFont="1" applyFill="1" applyBorder="1" applyAlignment="1">
      <alignment horizontal="center"/>
    </xf>
    <xf numFmtId="0" fontId="130" fillId="8" borderId="12" xfId="0" applyFont="1" applyFill="1" applyBorder="1" applyAlignment="1">
      <alignment horizontal="center"/>
    </xf>
    <xf numFmtId="0" fontId="90" fillId="0" borderId="43" xfId="7" applyFont="1" applyBorder="1" applyAlignment="1">
      <alignment horizontal="right" vertical="center"/>
    </xf>
    <xf numFmtId="0" fontId="14" fillId="0" borderId="0" xfId="7" applyFont="1" applyFill="1" applyBorder="1" applyAlignment="1">
      <alignment vertical="center"/>
    </xf>
    <xf numFmtId="0" fontId="90" fillId="0" borderId="0" xfId="7" applyFont="1" applyFill="1" applyBorder="1" applyAlignment="1">
      <alignment horizontal="right" vertical="center"/>
    </xf>
    <xf numFmtId="0" fontId="14" fillId="0" borderId="0" xfId="7" applyFont="1" applyFill="1" applyBorder="1" applyAlignment="1">
      <alignment vertical="center" wrapText="1"/>
    </xf>
    <xf numFmtId="0" fontId="14" fillId="0" borderId="0" xfId="7" applyFont="1" applyFill="1" applyBorder="1" applyAlignment="1">
      <alignment wrapText="1"/>
    </xf>
    <xf numFmtId="0" fontId="3" fillId="0" borderId="0" xfId="7" applyFont="1" applyFill="1" applyBorder="1"/>
    <xf numFmtId="0" fontId="90" fillId="0" borderId="0" xfId="7" applyFont="1" applyFill="1" applyBorder="1" applyAlignment="1">
      <alignment horizontal="right"/>
    </xf>
    <xf numFmtId="0" fontId="3" fillId="0" borderId="0" xfId="7" applyFont="1" applyFill="1" applyBorder="1" applyAlignment="1">
      <alignment wrapText="1"/>
    </xf>
    <xf numFmtId="0" fontId="14" fillId="0" borderId="0" xfId="7" applyFont="1" applyFill="1" applyBorder="1"/>
    <xf numFmtId="0" fontId="14" fillId="0" borderId="0" xfId="7" applyFont="1" applyFill="1" applyBorder="1" applyAlignment="1">
      <alignment horizontal="left"/>
    </xf>
    <xf numFmtId="0" fontId="14" fillId="0" borderId="0" xfId="7" applyFont="1" applyFill="1" applyBorder="1" applyAlignment="1">
      <alignment horizontal="left" wrapText="1"/>
    </xf>
    <xf numFmtId="0" fontId="148" fillId="0" borderId="0" xfId="0" applyFont="1"/>
    <xf numFmtId="0" fontId="90" fillId="0" borderId="0" xfId="10" applyFont="1" applyBorder="1" applyAlignment="1">
      <alignment horizontal="right"/>
    </xf>
    <xf numFmtId="0" fontId="3" fillId="0" borderId="0" xfId="10" applyFont="1" applyBorder="1"/>
    <xf numFmtId="0" fontId="3" fillId="0" borderId="42" xfId="10" applyBorder="1"/>
    <xf numFmtId="0" fontId="122" fillId="0" borderId="43" xfId="0" applyFont="1" applyBorder="1" applyAlignment="1">
      <alignment horizontal="center" vertical="top"/>
    </xf>
    <xf numFmtId="164" fontId="128" fillId="0" borderId="15" xfId="566" applyNumberFormat="1" applyFont="1" applyBorder="1" applyAlignment="1">
      <alignment horizontal="center" vertical="top" wrapText="1"/>
    </xf>
    <xf numFmtId="0" fontId="149" fillId="0" borderId="39" xfId="0" applyFont="1" applyBorder="1" applyAlignment="1">
      <alignment vertical="center" wrapText="1"/>
    </xf>
    <xf numFmtId="39" fontId="130" fillId="8" borderId="13" xfId="0" applyNumberFormat="1" applyFont="1" applyFill="1" applyBorder="1"/>
    <xf numFmtId="0" fontId="145" fillId="0" borderId="8" xfId="0" applyFont="1" applyBorder="1" applyAlignment="1">
      <alignment horizontal="left" vertical="center" wrapText="1"/>
    </xf>
    <xf numFmtId="0" fontId="54" fillId="0" borderId="49" xfId="0" applyFont="1" applyFill="1" applyBorder="1" applyAlignment="1">
      <alignment horizontal="center" vertical="center" wrapText="1"/>
    </xf>
    <xf numFmtId="0" fontId="54" fillId="0" borderId="75" xfId="0" applyFont="1" applyFill="1" applyBorder="1" applyAlignment="1">
      <alignment horizontal="center" vertical="center" wrapText="1"/>
    </xf>
    <xf numFmtId="0" fontId="146" fillId="0" borderId="8" xfId="7" quotePrefix="1" applyFont="1" applyFill="1" applyBorder="1" applyAlignment="1">
      <alignment horizontal="left" wrapText="1"/>
    </xf>
    <xf numFmtId="0" fontId="146" fillId="0" borderId="8" xfId="7" applyFont="1" applyFill="1" applyBorder="1" applyAlignment="1">
      <alignment horizontal="left" wrapText="1"/>
    </xf>
    <xf numFmtId="0" fontId="20" fillId="0" borderId="0" xfId="0" applyFont="1" applyBorder="1" applyAlignment="1">
      <alignment horizontal="left" vertical="center" wrapText="1"/>
    </xf>
    <xf numFmtId="0" fontId="49" fillId="0" borderId="77" xfId="0" applyFont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43" fillId="8" borderId="76" xfId="0" applyFont="1" applyFill="1" applyBorder="1" applyAlignment="1">
      <alignment horizontal="center"/>
    </xf>
    <xf numFmtId="0" fontId="54" fillId="8" borderId="76" xfId="0" applyFont="1" applyFill="1" applyBorder="1" applyAlignment="1">
      <alignment horizontal="center" vertical="center"/>
    </xf>
    <xf numFmtId="0" fontId="144" fillId="0" borderId="0" xfId="0" applyFont="1" applyAlignment="1">
      <alignment horizontal="left" wrapText="1"/>
    </xf>
    <xf numFmtId="0" fontId="144" fillId="0" borderId="0" xfId="0" applyFont="1" applyAlignment="1"/>
    <xf numFmtId="0" fontId="20" fillId="0" borderId="0" xfId="0" applyFont="1" applyAlignment="1">
      <alignment horizontal="left" wrapText="1"/>
    </xf>
    <xf numFmtId="0" fontId="73" fillId="0" borderId="48" xfId="0" applyFont="1" applyBorder="1" applyAlignment="1">
      <alignment horizontal="center" vertical="center"/>
    </xf>
    <xf numFmtId="0" fontId="73" fillId="0" borderId="87" xfId="0" applyFont="1" applyBorder="1" applyAlignment="1">
      <alignment horizontal="center" vertical="center"/>
    </xf>
    <xf numFmtId="0" fontId="43" fillId="8" borderId="48" xfId="0" applyFont="1" applyFill="1" applyBorder="1" applyAlignment="1">
      <alignment horizontal="center"/>
    </xf>
    <xf numFmtId="0" fontId="20" fillId="0" borderId="0" xfId="0" applyFont="1" applyAlignment="1"/>
    <xf numFmtId="0" fontId="73" fillId="0" borderId="53" xfId="7" applyFont="1" applyBorder="1" applyAlignment="1">
      <alignment horizontal="left" vertical="center" wrapText="1"/>
    </xf>
    <xf numFmtId="0" fontId="73" fillId="0" borderId="54" xfId="7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top" wrapText="1"/>
    </xf>
    <xf numFmtId="0" fontId="88" fillId="0" borderId="53" xfId="7" applyFont="1" applyBorder="1" applyAlignment="1">
      <alignment horizontal="center" vertical="top" wrapText="1"/>
    </xf>
    <xf numFmtId="0" fontId="88" fillId="0" borderId="54" xfId="7" applyFont="1" applyBorder="1" applyAlignment="1">
      <alignment horizontal="center" vertical="top" wrapText="1"/>
    </xf>
    <xf numFmtId="0" fontId="73" fillId="0" borderId="0" xfId="7" applyFont="1" applyFill="1" applyBorder="1" applyAlignment="1">
      <alignment horizontal="center" vertical="center"/>
    </xf>
    <xf numFmtId="0" fontId="73" fillId="8" borderId="0" xfId="7" applyFont="1" applyFill="1" applyBorder="1" applyAlignment="1">
      <alignment horizontal="center"/>
    </xf>
    <xf numFmtId="0" fontId="23" fillId="8" borderId="0" xfId="7" applyFont="1" applyFill="1" applyBorder="1" applyAlignment="1">
      <alignment horizontal="center" vertical="center" wrapText="1"/>
    </xf>
    <xf numFmtId="0" fontId="73" fillId="8" borderId="0" xfId="7" applyFont="1" applyFill="1" applyBorder="1" applyAlignment="1">
      <alignment horizontal="center" vertical="center"/>
    </xf>
    <xf numFmtId="0" fontId="61" fillId="0" borderId="88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135" fillId="0" borderId="31" xfId="0" applyFont="1" applyFill="1" applyBorder="1" applyAlignment="1">
      <alignment horizontal="left" vertical="center" wrapText="1"/>
    </xf>
    <xf numFmtId="0" fontId="135" fillId="0" borderId="20" xfId="0" applyFont="1" applyFill="1" applyBorder="1" applyAlignment="1">
      <alignment horizontal="left" vertical="center" wrapText="1"/>
    </xf>
    <xf numFmtId="0" fontId="135" fillId="0" borderId="23" xfId="0" applyFont="1" applyFill="1" applyBorder="1" applyAlignment="1">
      <alignment horizontal="left" vertical="center" wrapText="1"/>
    </xf>
    <xf numFmtId="0" fontId="135" fillId="0" borderId="31" xfId="0" applyFont="1" applyFill="1" applyBorder="1" applyAlignment="1">
      <alignment horizontal="left" vertical="center"/>
    </xf>
    <xf numFmtId="0" fontId="135" fillId="0" borderId="20" xfId="0" applyFont="1" applyFill="1" applyBorder="1" applyAlignment="1">
      <alignment horizontal="left" vertical="center"/>
    </xf>
    <xf numFmtId="0" fontId="135" fillId="0" borderId="23" xfId="0" applyFont="1" applyFill="1" applyBorder="1" applyAlignment="1">
      <alignment horizontal="left" vertical="center"/>
    </xf>
    <xf numFmtId="0" fontId="61" fillId="2" borderId="67" xfId="0" applyFont="1" applyFill="1" applyBorder="1" applyAlignment="1">
      <alignment horizontal="center" vertical="center"/>
    </xf>
    <xf numFmtId="0" fontId="61" fillId="2" borderId="56" xfId="0" applyFont="1" applyFill="1" applyBorder="1" applyAlignment="1">
      <alignment horizontal="center" vertical="center"/>
    </xf>
    <xf numFmtId="0" fontId="61" fillId="2" borderId="66" xfId="0" applyFont="1" applyFill="1" applyBorder="1" applyAlignment="1">
      <alignment horizontal="center" vertical="center"/>
    </xf>
    <xf numFmtId="0" fontId="135" fillId="0" borderId="85" xfId="0" applyFont="1" applyFill="1" applyBorder="1" applyAlignment="1">
      <alignment horizontal="left" vertical="center"/>
    </xf>
    <xf numFmtId="0" fontId="135" fillId="0" borderId="86" xfId="0" applyFont="1" applyFill="1" applyBorder="1" applyAlignment="1">
      <alignment horizontal="left" vertical="center"/>
    </xf>
    <xf numFmtId="0" fontId="135" fillId="0" borderId="71" xfId="0" applyFont="1" applyFill="1" applyBorder="1" applyAlignment="1">
      <alignment horizontal="left" vertical="center"/>
    </xf>
    <xf numFmtId="0" fontId="85" fillId="0" borderId="0" xfId="7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73" fillId="2" borderId="67" xfId="7" applyFont="1" applyFill="1" applyBorder="1" applyAlignment="1">
      <alignment horizontal="center" vertical="center"/>
    </xf>
    <xf numFmtId="0" fontId="73" fillId="2" borderId="56" xfId="7" applyFont="1" applyFill="1" applyBorder="1" applyAlignment="1">
      <alignment horizontal="center" vertical="center"/>
    </xf>
    <xf numFmtId="0" fontId="73" fillId="2" borderId="66" xfId="7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93" fillId="0" borderId="0" xfId="0" applyFont="1" applyAlignment="1">
      <alignment horizontal="right" vertical="center"/>
    </xf>
    <xf numFmtId="0" fontId="31" fillId="5" borderId="53" xfId="0" applyFont="1" applyFill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 wrapText="1"/>
    </xf>
    <xf numFmtId="0" fontId="31" fillId="5" borderId="44" xfId="0" applyFont="1" applyFill="1" applyBorder="1" applyAlignment="1">
      <alignment horizontal="center" vertical="center" wrapText="1"/>
    </xf>
    <xf numFmtId="0" fontId="31" fillId="5" borderId="46" xfId="0" applyFont="1" applyFill="1" applyBorder="1" applyAlignment="1">
      <alignment horizontal="center" vertical="center" wrapText="1"/>
    </xf>
    <xf numFmtId="0" fontId="4" fillId="5" borderId="51" xfId="7" applyFont="1" applyFill="1" applyBorder="1" applyAlignment="1">
      <alignment horizontal="center" vertical="center" wrapText="1"/>
    </xf>
    <xf numFmtId="0" fontId="4" fillId="5" borderId="52" xfId="7" applyFont="1" applyFill="1" applyBorder="1" applyAlignment="1">
      <alignment horizontal="center" vertical="center"/>
    </xf>
    <xf numFmtId="0" fontId="34" fillId="5" borderId="50" xfId="7" applyFont="1" applyFill="1" applyBorder="1" applyAlignment="1">
      <alignment horizontal="center" vertical="center" wrapText="1"/>
    </xf>
    <xf numFmtId="0" fontId="34" fillId="5" borderId="50" xfId="7" applyFont="1" applyFill="1" applyBorder="1" applyAlignment="1">
      <alignment horizontal="center" vertical="center"/>
    </xf>
    <xf numFmtId="0" fontId="7" fillId="5" borderId="50" xfId="7" applyFont="1" applyFill="1" applyBorder="1" applyAlignment="1">
      <alignment horizontal="center" vertical="center" wrapText="1"/>
    </xf>
    <xf numFmtId="0" fontId="58" fillId="5" borderId="50" xfId="7" applyFont="1" applyFill="1" applyBorder="1" applyAlignment="1">
      <alignment horizontal="center" vertical="center" wrapText="1"/>
    </xf>
    <xf numFmtId="0" fontId="31" fillId="5" borderId="51" xfId="0" applyFont="1" applyFill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 wrapText="1"/>
    </xf>
    <xf numFmtId="0" fontId="31" fillId="5" borderId="70" xfId="0" applyFont="1" applyFill="1" applyBorder="1" applyAlignment="1">
      <alignment horizontal="center" vertical="center" wrapText="1"/>
    </xf>
    <xf numFmtId="0" fontId="31" fillId="5" borderId="56" xfId="0" applyFont="1" applyFill="1" applyBorder="1" applyAlignment="1">
      <alignment horizontal="center" vertical="center" wrapText="1"/>
    </xf>
    <xf numFmtId="0" fontId="31" fillId="5" borderId="68" xfId="0" applyFont="1" applyFill="1" applyBorder="1" applyAlignment="1">
      <alignment horizontal="center" vertical="center" wrapText="1"/>
    </xf>
    <xf numFmtId="0" fontId="4" fillId="5" borderId="50" xfId="7" applyFont="1" applyFill="1" applyBorder="1" applyAlignment="1">
      <alignment horizontal="center" vertical="center" wrapText="1"/>
    </xf>
    <xf numFmtId="0" fontId="10" fillId="0" borderId="0" xfId="10" applyFont="1" applyAlignment="1">
      <alignment horizontal="right"/>
    </xf>
    <xf numFmtId="0" fontId="13" fillId="0" borderId="70" xfId="10" applyFont="1" applyBorder="1" applyAlignment="1">
      <alignment horizontal="center"/>
    </xf>
    <xf numFmtId="0" fontId="13" fillId="0" borderId="68" xfId="10" applyFont="1" applyBorder="1" applyAlignment="1">
      <alignment horizontal="center"/>
    </xf>
    <xf numFmtId="0" fontId="4" fillId="8" borderId="80" xfId="10" applyFont="1" applyFill="1" applyBorder="1" applyAlignment="1">
      <alignment horizontal="center" vertical="center"/>
    </xf>
    <xf numFmtId="0" fontId="4" fillId="8" borderId="108" xfId="10" applyFont="1" applyFill="1" applyBorder="1" applyAlignment="1">
      <alignment horizontal="center" vertical="center"/>
    </xf>
    <xf numFmtId="0" fontId="10" fillId="8" borderId="16" xfId="10" applyFont="1" applyFill="1" applyBorder="1" applyAlignment="1">
      <alignment horizontal="center" vertical="center"/>
    </xf>
    <xf numFmtId="0" fontId="10" fillId="8" borderId="84" xfId="10" applyFont="1" applyFill="1" applyBorder="1" applyAlignment="1">
      <alignment horizontal="center" vertical="center"/>
    </xf>
    <xf numFmtId="0" fontId="4" fillId="8" borderId="78" xfId="10" applyFont="1" applyFill="1" applyBorder="1" applyAlignment="1">
      <alignment horizontal="center" vertical="center"/>
    </xf>
    <xf numFmtId="0" fontId="4" fillId="8" borderId="79" xfId="10" applyFont="1" applyFill="1" applyBorder="1" applyAlignment="1">
      <alignment horizontal="center" vertical="center"/>
    </xf>
    <xf numFmtId="0" fontId="37" fillId="8" borderId="64" xfId="10" applyFont="1" applyFill="1" applyBorder="1" applyAlignment="1">
      <alignment horizontal="center" vertical="center"/>
    </xf>
    <xf numFmtId="0" fontId="37" fillId="8" borderId="81" xfId="10" applyFont="1" applyFill="1" applyBorder="1" applyAlignment="1">
      <alignment horizontal="center" vertical="center"/>
    </xf>
    <xf numFmtId="0" fontId="37" fillId="8" borderId="65" xfId="10" applyFont="1" applyFill="1" applyBorder="1" applyAlignment="1">
      <alignment horizontal="center" vertical="center"/>
    </xf>
    <xf numFmtId="0" fontId="3" fillId="0" borderId="59" xfId="10" applyBorder="1" applyAlignment="1">
      <alignment horizontal="left"/>
    </xf>
    <xf numFmtId="0" fontId="3" fillId="0" borderId="46" xfId="10" applyBorder="1" applyAlignment="1">
      <alignment horizontal="left"/>
    </xf>
    <xf numFmtId="0" fontId="14" fillId="0" borderId="82" xfId="10" applyFont="1" applyBorder="1" applyAlignment="1">
      <alignment horizontal="left"/>
    </xf>
    <xf numFmtId="0" fontId="14" fillId="0" borderId="24" xfId="10" applyFont="1" applyBorder="1" applyAlignment="1">
      <alignment horizontal="left"/>
    </xf>
    <xf numFmtId="0" fontId="14" fillId="0" borderId="21" xfId="10" applyFont="1" applyBorder="1" applyAlignment="1">
      <alignment horizontal="left"/>
    </xf>
    <xf numFmtId="0" fontId="14" fillId="0" borderId="44" xfId="10" applyFont="1" applyBorder="1" applyAlignment="1">
      <alignment horizontal="left"/>
    </xf>
    <xf numFmtId="0" fontId="14" fillId="0" borderId="45" xfId="10" applyFont="1" applyBorder="1" applyAlignment="1">
      <alignment horizontal="left"/>
    </xf>
    <xf numFmtId="0" fontId="14" fillId="0" borderId="58" xfId="10" applyFont="1" applyBorder="1" applyAlignment="1">
      <alignment horizontal="left"/>
    </xf>
    <xf numFmtId="0" fontId="7" fillId="0" borderId="0" xfId="10" applyFont="1" applyAlignment="1">
      <alignment horizontal="center"/>
    </xf>
    <xf numFmtId="0" fontId="61" fillId="0" borderId="0" xfId="10" applyFont="1" applyAlignment="1">
      <alignment horizontal="center"/>
    </xf>
    <xf numFmtId="0" fontId="41" fillId="0" borderId="43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91" fillId="0" borderId="43" xfId="7" applyFont="1" applyBorder="1" applyAlignment="1">
      <alignment horizontal="center"/>
    </xf>
    <xf numFmtId="0" fontId="91" fillId="0" borderId="0" xfId="7" applyFont="1" applyBorder="1" applyAlignment="1">
      <alignment horizontal="center"/>
    </xf>
    <xf numFmtId="0" fontId="126" fillId="0" borderId="54" xfId="0" applyFont="1" applyBorder="1" applyAlignment="1">
      <alignment horizontal="right"/>
    </xf>
    <xf numFmtId="0" fontId="126" fillId="0" borderId="55" xfId="0" applyFont="1" applyBorder="1" applyAlignment="1">
      <alignment horizontal="right"/>
    </xf>
    <xf numFmtId="0" fontId="66" fillId="0" borderId="109" xfId="0" applyFont="1" applyBorder="1" applyAlignment="1">
      <alignment horizontal="center"/>
    </xf>
    <xf numFmtId="0" fontId="66" fillId="0" borderId="42" xfId="0" applyFont="1" applyBorder="1" applyAlignment="1">
      <alignment horizontal="center"/>
    </xf>
    <xf numFmtId="0" fontId="128" fillId="0" borderId="35" xfId="566" applyFont="1" applyBorder="1" applyAlignment="1">
      <alignment horizontal="left" vertical="top"/>
    </xf>
    <xf numFmtId="0" fontId="128" fillId="0" borderId="21" xfId="566" applyFont="1" applyBorder="1" applyAlignment="1">
      <alignment horizontal="left" vertical="top"/>
    </xf>
    <xf numFmtId="0" fontId="128" fillId="0" borderId="64" xfId="566" applyFont="1" applyBorder="1" applyAlignment="1">
      <alignment vertical="center" wrapText="1"/>
    </xf>
    <xf numFmtId="0" fontId="128" fillId="0" borderId="65" xfId="566" applyFont="1" applyBorder="1" applyAlignment="1">
      <alignment vertical="center" wrapText="1"/>
    </xf>
    <xf numFmtId="0" fontId="128" fillId="0" borderId="112" xfId="566" applyFont="1" applyBorder="1" applyAlignment="1">
      <alignment horizontal="left" vertical="center" wrapText="1"/>
    </xf>
    <xf numFmtId="0" fontId="128" fillId="0" borderId="65" xfId="566" applyFont="1" applyBorder="1" applyAlignment="1">
      <alignment horizontal="left" vertical="center" wrapText="1"/>
    </xf>
    <xf numFmtId="0" fontId="128" fillId="0" borderId="111" xfId="566" applyFont="1" applyFill="1" applyBorder="1" applyAlignment="1">
      <alignment horizontal="left" vertical="center" wrapText="1"/>
    </xf>
    <xf numFmtId="0" fontId="8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0" fillId="0" borderId="0" xfId="0" applyFont="1" applyAlignment="1">
      <alignment horizontal="center" wrapText="1"/>
    </xf>
    <xf numFmtId="0" fontId="128" fillId="0" borderId="8" xfId="566" applyFont="1" applyFill="1" applyBorder="1" applyAlignment="1">
      <alignment horizontal="left" vertical="center" wrapText="1"/>
    </xf>
    <xf numFmtId="0" fontId="128" fillId="0" borderId="39" xfId="566" applyFont="1" applyFill="1" applyBorder="1" applyAlignment="1">
      <alignment horizontal="left" vertical="center" wrapText="1"/>
    </xf>
    <xf numFmtId="0" fontId="128" fillId="0" borderId="82" xfId="566" applyFont="1" applyFill="1" applyBorder="1" applyAlignment="1">
      <alignment horizontal="left" vertical="center" wrapText="1"/>
    </xf>
    <xf numFmtId="0" fontId="128" fillId="0" borderId="74" xfId="566" applyFont="1" applyFill="1" applyBorder="1" applyAlignment="1">
      <alignment horizontal="left" vertical="center" wrapText="1"/>
    </xf>
    <xf numFmtId="0" fontId="133" fillId="8" borderId="67" xfId="565" applyFont="1" applyFill="1" applyBorder="1" applyAlignment="1">
      <alignment horizontal="center" vertical="center"/>
    </xf>
    <xf numFmtId="0" fontId="133" fillId="8" borderId="66" xfId="565" applyFont="1" applyFill="1" applyBorder="1" applyAlignment="1">
      <alignment horizontal="center" vertical="center"/>
    </xf>
    <xf numFmtId="0" fontId="130" fillId="8" borderId="62" xfId="0" applyFont="1" applyFill="1" applyBorder="1" applyAlignment="1">
      <alignment horizontal="center" vertical="center"/>
    </xf>
    <xf numFmtId="0" fontId="130" fillId="8" borderId="83" xfId="0" applyFont="1" applyFill="1" applyBorder="1" applyAlignment="1">
      <alignment horizontal="center" vertical="center"/>
    </xf>
    <xf numFmtId="0" fontId="128" fillId="0" borderId="76" xfId="566" applyFont="1" applyFill="1" applyBorder="1" applyAlignment="1">
      <alignment horizontal="left" vertical="center" wrapText="1"/>
    </xf>
  </cellXfs>
  <cellStyles count="567">
    <cellStyle name="_TB_Calc_number" xfId="11"/>
    <cellStyle name="_TB_Calc_number 2" xfId="12"/>
    <cellStyle name="_TB_Calc_number_Budget Purpose 5" xfId="13"/>
    <cellStyle name="_TB_Calc_number_Budget purpose 6" xfId="14"/>
    <cellStyle name="_TB_Calc_number_Budget Purpose 7" xfId="15"/>
    <cellStyle name="_TB_Calc_number_Budget Purpose 8" xfId="16"/>
    <cellStyle name="_TB_Calc_number_GF Q3 Workplan NTP(emailfromGF)_6.7.11" xfId="17"/>
    <cellStyle name="_TB_Calc_number_GF Q3 Workplan NTP_(27-8-11)" xfId="18"/>
    <cellStyle name="_TB_Calc_number_P5,A1 &amp; P5,A2" xfId="19"/>
    <cellStyle name="_TB_Calc_number_Personnel" xfId="20"/>
    <cellStyle name="_TB_Calc_number_Q4 GF Laboratory" xfId="21"/>
    <cellStyle name="_TB_Calc_number_Shedule A&amp;B" xfId="22"/>
    <cellStyle name="_TB_Calc_numbercrrncy" xfId="23"/>
    <cellStyle name="_TB_Calc_numbercrrncy 2" xfId="24"/>
    <cellStyle name="_TB_Calc_numbercrrncy_Budget Purpose 5" xfId="25"/>
    <cellStyle name="_TB_Calc_numbercrrncy_Budget purpose 6" xfId="26"/>
    <cellStyle name="_TB_Calc_numbercrrncy_Budget Purpose 7" xfId="27"/>
    <cellStyle name="_TB_Calc_numbercrrncy_Budget Purpose 8" xfId="28"/>
    <cellStyle name="_TB_Calc_numbercrrncy_GF Q3 Workplan NTP(emailfromGF)_6.7.11" xfId="29"/>
    <cellStyle name="_TB_Calc_numbercrrncy_GF Q3 Workplan NTP_(27-8-11)" xfId="30"/>
    <cellStyle name="_TB_Calc_numbercrrncy_P5,A1 &amp; P5,A2" xfId="31"/>
    <cellStyle name="_TB_Calc_numbercrrncy_Personnel" xfId="32"/>
    <cellStyle name="_TB_Calc_numbercrrncy_Q4 GF Laboratory" xfId="33"/>
    <cellStyle name="_TB_Calc_numbercrrncy_Shedule A&amp;B" xfId="34"/>
    <cellStyle name="_TB_Calc_percent" xfId="35"/>
    <cellStyle name="_TB_Calc_percent 2" xfId="36"/>
    <cellStyle name="_TB_Calc_percent_Budget Purpose 5" xfId="37"/>
    <cellStyle name="_TB_Calc_percent_Budget purpose 6" xfId="38"/>
    <cellStyle name="_TB_Calc_percent_Budget Purpose 7" xfId="39"/>
    <cellStyle name="_TB_Calc_percent_Budget Purpose 8" xfId="40"/>
    <cellStyle name="_TB_Calc_percent_GF Q3 Workplan NTP(emailfromGF)_6.7.11" xfId="41"/>
    <cellStyle name="_TB_Calc_percent_GF Q3 Workplan NTP_(27-8-11)" xfId="42"/>
    <cellStyle name="_TB_Calc_percent_P5,A1 &amp; P5,A2" xfId="43"/>
    <cellStyle name="_TB_Calc_percent_Personnel" xfId="44"/>
    <cellStyle name="_TB_Calc_percent_Q4 GF Laboratory" xfId="45"/>
    <cellStyle name="_TB_Calc_percent_Shedule A&amp;B" xfId="46"/>
    <cellStyle name="_TB_chktext" xfId="47"/>
    <cellStyle name="_TB_chktext_Budget Purpose 5" xfId="48"/>
    <cellStyle name="_TB_chktext_Budget Purpose 5 2" xfId="49"/>
    <cellStyle name="_TB_chktext_Budget Purpose 5_GF Q3 Workplan NTP(emailfromGF)_6.7.11" xfId="50"/>
    <cellStyle name="_TB_chktext_Budget Purpose 5_GF Q3 Workplan NTP_(27-8-11)" xfId="51"/>
    <cellStyle name="_TB_chktext_Budget Purpose 5_Q4 GF Laboratory" xfId="52"/>
    <cellStyle name="_TB_chktext_Budget purpose 6" xfId="53"/>
    <cellStyle name="_TB_chktext_Budget purpose 6 2" xfId="54"/>
    <cellStyle name="_TB_chktext_Budget purpose 6_GF Q3 Workplan NTP(emailfromGF)_6.7.11" xfId="55"/>
    <cellStyle name="_TB_chktext_Budget purpose 6_GF Q3 Workplan NTP_(27-8-11)" xfId="56"/>
    <cellStyle name="_TB_chktext_Budget purpose 6_Q4 GF Laboratory" xfId="57"/>
    <cellStyle name="_TB_chktext_Budget Purpose 7" xfId="58"/>
    <cellStyle name="_TB_chktext_Budget Purpose 7 2" xfId="59"/>
    <cellStyle name="_TB_chktext_Budget Purpose 7_GF Q3 Workplan NTP(emailfromGF)_6.7.11" xfId="60"/>
    <cellStyle name="_TB_chktext_Budget Purpose 7_GF Q3 Workplan NTP_(27-8-11)" xfId="61"/>
    <cellStyle name="_TB_chktext_Budget Purpose 7_Q4 GF Laboratory" xfId="62"/>
    <cellStyle name="_TB_chktext_Budget Purpose 8" xfId="63"/>
    <cellStyle name="_TB_chktext_Budget Purpose 8 2" xfId="64"/>
    <cellStyle name="_TB_chktext_Budget Purpose 8_GF Q3 Workplan NTP(emailfromGF)_6.7.11" xfId="65"/>
    <cellStyle name="_TB_chktext_Budget Purpose 8_GF Q3 Workplan NTP_(27-8-11)" xfId="66"/>
    <cellStyle name="_TB_chktext_Budget Purpose 8_Q4 GF Laboratory" xfId="67"/>
    <cellStyle name="_TB_chktext_P5,A1 &amp; P5,A2" xfId="68"/>
    <cellStyle name="_TB_chktext_P5,A1 &amp; P5,A2 2" xfId="69"/>
    <cellStyle name="_TB_chktext_P5,A1 &amp; P5,A2_GF Q3 Workplan NTP(emailfromGF)_6.7.11" xfId="70"/>
    <cellStyle name="_TB_chktext_P5,A1 &amp; P5,A2_GF Q3 Workplan NTP_(27-8-11)" xfId="71"/>
    <cellStyle name="_TB_chktext_P5,A1 &amp; P5,A2_Q4 GF Laboratory" xfId="72"/>
    <cellStyle name="_TB_chktext_Personnel" xfId="73"/>
    <cellStyle name="_TB_chktext_Personnel 2" xfId="74"/>
    <cellStyle name="_TB_chktext_Personnel_GF Q3 Workplan NTP(emailfromGF)_6.7.11" xfId="75"/>
    <cellStyle name="_TB_chktext_Personnel_GF Q3 Workplan NTP_(27-8-11)" xfId="76"/>
    <cellStyle name="_TB_chktext_Personnel_Q4 GF Laboratory" xfId="77"/>
    <cellStyle name="_TB_chktext_Shedule A&amp;B" xfId="78"/>
    <cellStyle name="_TB_chktext_Shedule A&amp;B 2" xfId="79"/>
    <cellStyle name="_TB_chktext_Shedule A&amp;B_GF Q3 Workplan NTP(emailfromGF)_6.7.11" xfId="80"/>
    <cellStyle name="_TB_chktext_Shedule A&amp;B_GF Q3 Workplan NTP_(27-8-11)" xfId="81"/>
    <cellStyle name="_TB_chktext_Shedule A&amp;B_Q4 GF Laboratory" xfId="82"/>
    <cellStyle name="_TB_costresults1" xfId="83"/>
    <cellStyle name="_TB_def_number" xfId="84"/>
    <cellStyle name="_TB_def_number_Budget Purpose 5" xfId="85"/>
    <cellStyle name="_TB_def_number_Budget Purpose 5 2" xfId="86"/>
    <cellStyle name="_TB_def_number_Budget Purpose 5_GF Q3 Workplan NTP(emailfromGF)_6.7.11" xfId="87"/>
    <cellStyle name="_TB_def_number_Budget Purpose 5_GF Q3 Workplan NTP_(27-8-11)" xfId="88"/>
    <cellStyle name="_TB_def_number_Budget Purpose 5_Q4 GF Laboratory" xfId="89"/>
    <cellStyle name="_TB_def_number_Budget purpose 6" xfId="90"/>
    <cellStyle name="_TB_def_number_Budget purpose 6 2" xfId="91"/>
    <cellStyle name="_TB_def_number_Budget purpose 6_GF Q3 Workplan NTP(emailfromGF)_6.7.11" xfId="92"/>
    <cellStyle name="_TB_def_number_Budget purpose 6_GF Q3 Workplan NTP_(27-8-11)" xfId="93"/>
    <cellStyle name="_TB_def_number_Budget purpose 6_Q4 GF Laboratory" xfId="94"/>
    <cellStyle name="_TB_def_number_Budget Purpose 7" xfId="95"/>
    <cellStyle name="_TB_def_number_Budget Purpose 7 2" xfId="96"/>
    <cellStyle name="_TB_def_number_Budget Purpose 7_GF Q3 Workplan NTP(emailfromGF)_6.7.11" xfId="97"/>
    <cellStyle name="_TB_def_number_Budget Purpose 7_GF Q3 Workplan NTP_(27-8-11)" xfId="98"/>
    <cellStyle name="_TB_def_number_Budget Purpose 7_Q4 GF Laboratory" xfId="99"/>
    <cellStyle name="_TB_def_number_Budget Purpose 8" xfId="100"/>
    <cellStyle name="_TB_def_number_Budget Purpose 8 2" xfId="101"/>
    <cellStyle name="_TB_def_number_Budget Purpose 8_GF Q3 Workplan NTP(emailfromGF)_6.7.11" xfId="102"/>
    <cellStyle name="_TB_def_number_Budget Purpose 8_GF Q3 Workplan NTP_(27-8-11)" xfId="103"/>
    <cellStyle name="_TB_def_number_Budget Purpose 8_Q4 GF Laboratory" xfId="104"/>
    <cellStyle name="_TB_def_number_P5,A1 &amp; P5,A2" xfId="105"/>
    <cellStyle name="_TB_def_number_P5,A1 &amp; P5,A2 2" xfId="106"/>
    <cellStyle name="_TB_def_number_P5,A1 &amp; P5,A2_GF Q3 Workplan NTP(emailfromGF)_6.7.11" xfId="107"/>
    <cellStyle name="_TB_def_number_P5,A1 &amp; P5,A2_GF Q3 Workplan NTP_(27-8-11)" xfId="108"/>
    <cellStyle name="_TB_def_number_P5,A1 &amp; P5,A2_Q4 GF Laboratory" xfId="109"/>
    <cellStyle name="_TB_def_number_Personnel" xfId="110"/>
    <cellStyle name="_TB_def_number_Personnel 2" xfId="111"/>
    <cellStyle name="_TB_def_number_Personnel_GF Q3 Workplan NTP(emailfromGF)_6.7.11" xfId="112"/>
    <cellStyle name="_TB_def_number_Personnel_GF Q3 Workplan NTP_(27-8-11)" xfId="113"/>
    <cellStyle name="_TB_def_number_Personnel_Q4 GF Laboratory" xfId="114"/>
    <cellStyle name="_TB_def_number_Shedule A&amp;B" xfId="115"/>
    <cellStyle name="_TB_def_number_Shedule A&amp;B 2" xfId="116"/>
    <cellStyle name="_TB_def_number_Shedule A&amp;B_GF Q3 Workplan NTP(emailfromGF)_6.7.11" xfId="117"/>
    <cellStyle name="_TB_def_number_Shedule A&amp;B_GF Q3 Workplan NTP_(27-8-11)" xfId="118"/>
    <cellStyle name="_TB_def_number_Shedule A&amp;B_Q4 GF Laboratory" xfId="119"/>
    <cellStyle name="_TB_def_numbercrrcy" xfId="120"/>
    <cellStyle name="_TB_def_numbercrrcy_Budget Purpose 5" xfId="121"/>
    <cellStyle name="_TB_def_numbercrrcy_Budget Purpose 5 2" xfId="122"/>
    <cellStyle name="_TB_def_numbercrrcy_Budget Purpose 5_GF Q3 Workplan NTP(emailfromGF)_6.7.11" xfId="123"/>
    <cellStyle name="_TB_def_numbercrrcy_Budget Purpose 5_GF Q3 Workplan NTP_(27-8-11)" xfId="124"/>
    <cellStyle name="_TB_def_numbercrrcy_Budget Purpose 5_Q4 GF Laboratory" xfId="125"/>
    <cellStyle name="_TB_def_numbercrrcy_Budget purpose 6" xfId="126"/>
    <cellStyle name="_TB_def_numbercrrcy_Budget purpose 6 2" xfId="127"/>
    <cellStyle name="_TB_def_numbercrrcy_Budget purpose 6_GF Q3 Workplan NTP(emailfromGF)_6.7.11" xfId="128"/>
    <cellStyle name="_TB_def_numbercrrcy_Budget purpose 6_GF Q3 Workplan NTP_(27-8-11)" xfId="129"/>
    <cellStyle name="_TB_def_numbercrrcy_Budget purpose 6_Q4 GF Laboratory" xfId="130"/>
    <cellStyle name="_TB_def_numbercrrcy_Budget Purpose 7" xfId="131"/>
    <cellStyle name="_TB_def_numbercrrcy_Budget Purpose 7 2" xfId="132"/>
    <cellStyle name="_TB_def_numbercrrcy_Budget Purpose 7_GF Q3 Workplan NTP(emailfromGF)_6.7.11" xfId="133"/>
    <cellStyle name="_TB_def_numbercrrcy_Budget Purpose 7_GF Q3 Workplan NTP_(27-8-11)" xfId="134"/>
    <cellStyle name="_TB_def_numbercrrcy_Budget Purpose 7_Q4 GF Laboratory" xfId="135"/>
    <cellStyle name="_TB_def_numbercrrcy_Budget Purpose 8" xfId="136"/>
    <cellStyle name="_TB_def_numbercrrcy_Budget Purpose 8 2" xfId="137"/>
    <cellStyle name="_TB_def_numbercrrcy_Budget Purpose 8_GF Q3 Workplan NTP(emailfromGF)_6.7.11" xfId="138"/>
    <cellStyle name="_TB_def_numbercrrcy_Budget Purpose 8_GF Q3 Workplan NTP_(27-8-11)" xfId="139"/>
    <cellStyle name="_TB_def_numbercrrcy_Budget Purpose 8_Q4 GF Laboratory" xfId="140"/>
    <cellStyle name="_TB_def_numbercrrcy_P5,A1 &amp; P5,A2" xfId="141"/>
    <cellStyle name="_TB_def_numbercrrcy_P5,A1 &amp; P5,A2 2" xfId="142"/>
    <cellStyle name="_TB_def_numbercrrcy_P5,A1 &amp; P5,A2_GF Q3 Workplan NTP(emailfromGF)_6.7.11" xfId="143"/>
    <cellStyle name="_TB_def_numbercrrcy_P5,A1 &amp; P5,A2_GF Q3 Workplan NTP_(27-8-11)" xfId="144"/>
    <cellStyle name="_TB_def_numbercrrcy_P5,A1 &amp; P5,A2_Q4 GF Laboratory" xfId="145"/>
    <cellStyle name="_TB_def_numbercrrcy_Personnel" xfId="146"/>
    <cellStyle name="_TB_def_numbercrrcy_Personnel 2" xfId="147"/>
    <cellStyle name="_TB_def_numbercrrcy_Personnel_GF Q3 Workplan NTP(emailfromGF)_6.7.11" xfId="148"/>
    <cellStyle name="_TB_def_numbercrrcy_Personnel_GF Q3 Workplan NTP_(27-8-11)" xfId="149"/>
    <cellStyle name="_TB_def_numbercrrcy_Personnel_Q4 GF Laboratory" xfId="150"/>
    <cellStyle name="_TB_def_numbercrrcy_Shedule A&amp;B" xfId="151"/>
    <cellStyle name="_TB_def_numbercrrcy_Shedule A&amp;B 2" xfId="152"/>
    <cellStyle name="_TB_def_numbercrrcy_Shedule A&amp;B_GF Q3 Workplan NTP(emailfromGF)_6.7.11" xfId="153"/>
    <cellStyle name="_TB_def_numbercrrcy_Shedule A&amp;B_GF Q3 Workplan NTP_(27-8-11)" xfId="154"/>
    <cellStyle name="_TB_def_numbercrrcy_Shedule A&amp;B_Q4 GF Laboratory" xfId="155"/>
    <cellStyle name="_TB_def_percent" xfId="156"/>
    <cellStyle name="_TB_def_percent_Budget Purpose 5" xfId="157"/>
    <cellStyle name="_TB_def_percent_Budget Purpose 5 2" xfId="158"/>
    <cellStyle name="_TB_def_percent_Budget Purpose 5_GF Q3 Workplan NTP(emailfromGF)_6.7.11" xfId="159"/>
    <cellStyle name="_TB_def_percent_Budget Purpose 5_GF Q3 Workplan NTP_(27-8-11)" xfId="160"/>
    <cellStyle name="_TB_def_percent_Budget Purpose 5_Q4 GF Laboratory" xfId="161"/>
    <cellStyle name="_TB_def_percent_Budget purpose 6" xfId="162"/>
    <cellStyle name="_TB_def_percent_Budget purpose 6 2" xfId="163"/>
    <cellStyle name="_TB_def_percent_Budget purpose 6_GF Q3 Workplan NTP(emailfromGF)_6.7.11" xfId="164"/>
    <cellStyle name="_TB_def_percent_Budget purpose 6_GF Q3 Workplan NTP_(27-8-11)" xfId="165"/>
    <cellStyle name="_TB_def_percent_Budget purpose 6_Q4 GF Laboratory" xfId="166"/>
    <cellStyle name="_TB_def_percent_Budget Purpose 7" xfId="167"/>
    <cellStyle name="_TB_def_percent_Budget Purpose 7 2" xfId="168"/>
    <cellStyle name="_TB_def_percent_Budget Purpose 7_GF Q3 Workplan NTP(emailfromGF)_6.7.11" xfId="169"/>
    <cellStyle name="_TB_def_percent_Budget Purpose 7_GF Q3 Workplan NTP_(27-8-11)" xfId="170"/>
    <cellStyle name="_TB_def_percent_Budget Purpose 7_Q4 GF Laboratory" xfId="171"/>
    <cellStyle name="_TB_def_percent_Budget Purpose 8" xfId="172"/>
    <cellStyle name="_TB_def_percent_Budget Purpose 8 2" xfId="173"/>
    <cellStyle name="_TB_def_percent_Budget Purpose 8_GF Q3 Workplan NTP(emailfromGF)_6.7.11" xfId="174"/>
    <cellStyle name="_TB_def_percent_Budget Purpose 8_GF Q3 Workplan NTP_(27-8-11)" xfId="175"/>
    <cellStyle name="_TB_def_percent_Budget Purpose 8_Q4 GF Laboratory" xfId="176"/>
    <cellStyle name="_TB_def_percent_P5,A1 &amp; P5,A2" xfId="177"/>
    <cellStyle name="_TB_def_percent_P5,A1 &amp; P5,A2 2" xfId="178"/>
    <cellStyle name="_TB_def_percent_P5,A1 &amp; P5,A2_GF Q3 Workplan NTP(emailfromGF)_6.7.11" xfId="179"/>
    <cellStyle name="_TB_def_percent_P5,A1 &amp; P5,A2_GF Q3 Workplan NTP_(27-8-11)" xfId="180"/>
    <cellStyle name="_TB_def_percent_P5,A1 &amp; P5,A2_Q4 GF Laboratory" xfId="181"/>
    <cellStyle name="_TB_def_percent_Personnel" xfId="182"/>
    <cellStyle name="_TB_def_percent_Personnel 2" xfId="183"/>
    <cellStyle name="_TB_def_percent_Personnel_GF Q3 Workplan NTP(emailfromGF)_6.7.11" xfId="184"/>
    <cellStyle name="_TB_def_percent_Personnel_GF Q3 Workplan NTP_(27-8-11)" xfId="185"/>
    <cellStyle name="_TB_def_percent_Personnel_Q4 GF Laboratory" xfId="186"/>
    <cellStyle name="_TB_def_percent_Shedule A&amp;B" xfId="187"/>
    <cellStyle name="_TB_def_percent_Shedule A&amp;B 2" xfId="188"/>
    <cellStyle name="_TB_def_percent_Shedule A&amp;B_GF Q3 Workplan NTP(emailfromGF)_6.7.11" xfId="189"/>
    <cellStyle name="_TB_def_percent_Shedule A&amp;B_GF Q3 Workplan NTP_(27-8-11)" xfId="190"/>
    <cellStyle name="_TB_def_percent_Shedule A&amp;B_Q4 GF Laboratory" xfId="191"/>
    <cellStyle name="_TB_idcountry" xfId="192"/>
    <cellStyle name="_TB_input_number" xfId="193"/>
    <cellStyle name="_TB_input_percent" xfId="194"/>
    <cellStyle name="_TB_input_percent 2" xfId="195"/>
    <cellStyle name="_TB_input_percent_Budget Purpose 5" xfId="196"/>
    <cellStyle name="_TB_input_percent_Budget purpose 6" xfId="197"/>
    <cellStyle name="_TB_input_percent_Budget Purpose 7" xfId="198"/>
    <cellStyle name="_TB_input_percent_Budget Purpose 8" xfId="199"/>
    <cellStyle name="_TB_input_percent_GF Q3 Workplan NTP(emailfromGF)_6.7.11" xfId="200"/>
    <cellStyle name="_TB_input_percent_GF Q3 Workplan NTP_(27-8-11)" xfId="201"/>
    <cellStyle name="_TB_input_percent_P5,A1 &amp; P5,A2" xfId="202"/>
    <cellStyle name="_TB_input_percent_Personnel" xfId="203"/>
    <cellStyle name="_TB_input_percent_Q4 GF Laboratory" xfId="204"/>
    <cellStyle name="_TB_input_percent_Shedule A&amp;B" xfId="205"/>
    <cellStyle name="_TB_navigation" xfId="206"/>
    <cellStyle name="_TB_navigation__epibyregion" xfId="207"/>
    <cellStyle name="_TB_navigation__epibyregion_Budget Purpose 5" xfId="208"/>
    <cellStyle name="_TB_navigation__epibyregion_Budget Purpose 5 2" xfId="209"/>
    <cellStyle name="_TB_navigation__epibyregion_Budget Purpose 5_GF Q3 Workplan NTP(emailfromGF)_6.7.11" xfId="210"/>
    <cellStyle name="_TB_navigation__epibyregion_Budget Purpose 5_GF Q3 Workplan NTP_(27-8-11)" xfId="211"/>
    <cellStyle name="_TB_navigation__epibyregion_Budget Purpose 5_Q4 GF Laboratory" xfId="212"/>
    <cellStyle name="_TB_navigation__epibyregion_Budget purpose 6" xfId="213"/>
    <cellStyle name="_TB_navigation__epibyregion_Budget purpose 6 2" xfId="214"/>
    <cellStyle name="_TB_navigation__epibyregion_Budget purpose 6_GF Q3 Workplan NTP(emailfromGF)_6.7.11" xfId="215"/>
    <cellStyle name="_TB_navigation__epibyregion_Budget purpose 6_GF Q3 Workplan NTP_(27-8-11)" xfId="216"/>
    <cellStyle name="_TB_navigation__epibyregion_Budget purpose 6_Q4 GF Laboratory" xfId="217"/>
    <cellStyle name="_TB_navigation__epibyregion_Budget Purpose 7" xfId="218"/>
    <cellStyle name="_TB_navigation__epibyregion_Budget Purpose 7 2" xfId="219"/>
    <cellStyle name="_TB_navigation__epibyregion_Budget Purpose 7_GF Q3 Workplan NTP(emailfromGF)_6.7.11" xfId="220"/>
    <cellStyle name="_TB_navigation__epibyregion_Budget Purpose 7_GF Q3 Workplan NTP_(27-8-11)" xfId="221"/>
    <cellStyle name="_TB_navigation__epibyregion_Budget Purpose 7_Q4 GF Laboratory" xfId="222"/>
    <cellStyle name="_TB_navigation__epibyregion_Budget Purpose 8" xfId="223"/>
    <cellStyle name="_TB_navigation__epibyregion_Budget Purpose 8 2" xfId="224"/>
    <cellStyle name="_TB_navigation__epibyregion_Budget Purpose 8_GF Q3 Workplan NTP(emailfromGF)_6.7.11" xfId="225"/>
    <cellStyle name="_TB_navigation__epibyregion_Budget Purpose 8_GF Q3 Workplan NTP_(27-8-11)" xfId="226"/>
    <cellStyle name="_TB_navigation__epibyregion_Budget Purpose 8_Q4 GF Laboratory" xfId="227"/>
    <cellStyle name="_TB_navigation__epibyregion_P5,A1 &amp; P5,A2" xfId="228"/>
    <cellStyle name="_TB_navigation__epibyregion_P5,A1 &amp; P5,A2 2" xfId="229"/>
    <cellStyle name="_TB_navigation__epibyregion_P5,A1 &amp; P5,A2_GF Q3 Workplan NTP(emailfromGF)_6.7.11" xfId="230"/>
    <cellStyle name="_TB_navigation__epibyregion_P5,A1 &amp; P5,A2_GF Q3 Workplan NTP_(27-8-11)" xfId="231"/>
    <cellStyle name="_TB_navigation__epibyregion_P5,A1 &amp; P5,A2_Q4 GF Laboratory" xfId="232"/>
    <cellStyle name="_TB_navigation__epibyregion_Personnel" xfId="233"/>
    <cellStyle name="_TB_navigation__epibyregion_Personnel 2" xfId="234"/>
    <cellStyle name="_TB_navigation__epibyregion_Personnel_GF Q3 Workplan NTP(emailfromGF)_6.7.11" xfId="235"/>
    <cellStyle name="_TB_navigation__epibyregion_Personnel_GF Q3 Workplan NTP_(27-8-11)" xfId="236"/>
    <cellStyle name="_TB_navigation__epibyregion_Personnel_Q4 GF Laboratory" xfId="237"/>
    <cellStyle name="_TB_navigation__epibyregion_Shedule A&amp;B" xfId="238"/>
    <cellStyle name="_TB_navigation__epibyregion_Shedule A&amp;B 2" xfId="239"/>
    <cellStyle name="_TB_navigation__epibyregion_Shedule A&amp;B_GF Q3 Workplan NTP(emailfromGF)_6.7.11" xfId="240"/>
    <cellStyle name="_TB_navigation__epibyregion_Shedule A&amp;B_GF Q3 Workplan NTP_(27-8-11)" xfId="241"/>
    <cellStyle name="_TB_navigation__epibyregion_Shedule A&amp;B_Q4 GF Laboratory" xfId="242"/>
    <cellStyle name="_TB_navigation_Budget Purpose 5" xfId="243"/>
    <cellStyle name="_TB_navigation_Budget Purpose 5 2" xfId="244"/>
    <cellStyle name="_TB_navigation_Budget Purpose 5_GF Q3 Workplan NTP(emailfromGF)_6.7.11" xfId="245"/>
    <cellStyle name="_TB_navigation_Budget Purpose 5_GF Q3 Workplan NTP_(27-8-11)" xfId="246"/>
    <cellStyle name="_TB_navigation_Budget Purpose 5_Q4 GF Laboratory" xfId="247"/>
    <cellStyle name="_TB_navigation_Budget purpose 6" xfId="248"/>
    <cellStyle name="_TB_navigation_Budget purpose 6 2" xfId="249"/>
    <cellStyle name="_TB_navigation_Budget purpose 6_GF Q3 Workplan NTP(emailfromGF)_6.7.11" xfId="250"/>
    <cellStyle name="_TB_navigation_Budget purpose 6_GF Q3 Workplan NTP_(27-8-11)" xfId="251"/>
    <cellStyle name="_TB_navigation_Budget purpose 6_Q4 GF Laboratory" xfId="252"/>
    <cellStyle name="_TB_navigation_Budget Purpose 7" xfId="253"/>
    <cellStyle name="_TB_navigation_Budget Purpose 7 2" xfId="254"/>
    <cellStyle name="_TB_navigation_Budget Purpose 7_GF Q3 Workplan NTP(emailfromGF)_6.7.11" xfId="255"/>
    <cellStyle name="_TB_navigation_Budget Purpose 7_GF Q3 Workplan NTP_(27-8-11)" xfId="256"/>
    <cellStyle name="_TB_navigation_Budget Purpose 7_Q4 GF Laboratory" xfId="257"/>
    <cellStyle name="_TB_navigation_Budget Purpose 8" xfId="258"/>
    <cellStyle name="_TB_navigation_Budget Purpose 8 2" xfId="259"/>
    <cellStyle name="_TB_navigation_Budget Purpose 8_GF Q3 Workplan NTP(emailfromGF)_6.7.11" xfId="260"/>
    <cellStyle name="_TB_navigation_Budget Purpose 8_GF Q3 Workplan NTP_(27-8-11)" xfId="261"/>
    <cellStyle name="_TB_navigation_Budget Purpose 8_Q4 GF Laboratory" xfId="262"/>
    <cellStyle name="_TB_navigation_P5,A1 &amp; P5,A2" xfId="263"/>
    <cellStyle name="_TB_navigation_P5,A1 &amp; P5,A2 2" xfId="264"/>
    <cellStyle name="_TB_navigation_P5,A1 &amp; P5,A2_GF Q3 Workplan NTP(emailfromGF)_6.7.11" xfId="265"/>
    <cellStyle name="_TB_navigation_P5,A1 &amp; P5,A2_GF Q3 Workplan NTP_(27-8-11)" xfId="266"/>
    <cellStyle name="_TB_navigation_P5,A1 &amp; P5,A2_Q4 GF Laboratory" xfId="267"/>
    <cellStyle name="_TB_navigation_Personnel" xfId="268"/>
    <cellStyle name="_TB_navigation_Personnel 2" xfId="269"/>
    <cellStyle name="_TB_navigation_Personnel_GF Q3 Workplan NTP(emailfromGF)_6.7.11" xfId="270"/>
    <cellStyle name="_TB_navigation_Personnel_GF Q3 Workplan NTP_(27-8-11)" xfId="271"/>
    <cellStyle name="_TB_navigation_Personnel_Q4 GF Laboratory" xfId="272"/>
    <cellStyle name="_TB_navigation_Shedule A&amp;B" xfId="273"/>
    <cellStyle name="_TB_navigation_Shedule A&amp;B 2" xfId="274"/>
    <cellStyle name="_TB_navigation_Shedule A&amp;B_GF Q3 Workplan NTP(emailfromGF)_6.7.11" xfId="275"/>
    <cellStyle name="_TB_navigation_Shedule A&amp;B_GF Q3 Workplan NTP_(27-8-11)" xfId="276"/>
    <cellStyle name="_TB_navigation_Shedule A&amp;B_Q4 GF Laboratory" xfId="277"/>
    <cellStyle name="_TB_results1" xfId="278"/>
    <cellStyle name="_TB_results1 2" xfId="279"/>
    <cellStyle name="_TB_results1_Budget Purpose 5" xfId="280"/>
    <cellStyle name="_TB_results1_Budget purpose 6" xfId="281"/>
    <cellStyle name="_TB_results1_Budget Purpose 7" xfId="282"/>
    <cellStyle name="_TB_results1_Budget Purpose 8" xfId="283"/>
    <cellStyle name="_TB_results1_epi" xfId="284"/>
    <cellStyle name="_TB_results1_epi 2" xfId="285"/>
    <cellStyle name="_TB_results1_epi_Budget Purpose 5" xfId="286"/>
    <cellStyle name="_TB_results1_epi_Budget purpose 6" xfId="287"/>
    <cellStyle name="_TB_results1_epi_Budget Purpose 7" xfId="288"/>
    <cellStyle name="_TB_results1_epi_Budget Purpose 8" xfId="289"/>
    <cellStyle name="_TB_results1_epi_GF Q3 Workplan NTP(emailfromGF)_6.7.11" xfId="290"/>
    <cellStyle name="_TB_results1_epi_GF Q3 Workplan NTP_(27-8-11)" xfId="291"/>
    <cellStyle name="_TB_results1_epi_P5,A1 &amp; P5,A2" xfId="292"/>
    <cellStyle name="_TB_results1_epi_Personnel" xfId="293"/>
    <cellStyle name="_TB_results1_epi_Q4 GF Laboratory" xfId="294"/>
    <cellStyle name="_TB_results1_epi_Shedule A&amp;B" xfId="295"/>
    <cellStyle name="_TB_results1_GF Q3 Workplan NTP(emailfromGF)_6.7.11" xfId="296"/>
    <cellStyle name="_TB_results1_GF Q3 Workplan NTP_(27-8-11)" xfId="297"/>
    <cellStyle name="_TB_results1_P5,A1 &amp; P5,A2" xfId="298"/>
    <cellStyle name="_TB_results1_Personnel" xfId="299"/>
    <cellStyle name="_TB_results1_Q4 GF Laboratory" xfId="300"/>
    <cellStyle name="_TB_results1_Shedule A&amp;B" xfId="301"/>
    <cellStyle name="_TB_sheettitle" xfId="302"/>
    <cellStyle name="_TB_sheettitle_Budget Purpose 5" xfId="303"/>
    <cellStyle name="_TB_sheettitle_Budget Purpose 5 2" xfId="304"/>
    <cellStyle name="_TB_sheettitle_Budget Purpose 5_GF Q3 Workplan NTP(emailfromGF)_6.7.11" xfId="305"/>
    <cellStyle name="_TB_sheettitle_Budget Purpose 5_GF Q3 Workplan NTP_(27-8-11)" xfId="306"/>
    <cellStyle name="_TB_sheettitle_Budget Purpose 5_Q4 GF Laboratory" xfId="307"/>
    <cellStyle name="_TB_sheettitle_Budget purpose 6" xfId="308"/>
    <cellStyle name="_TB_sheettitle_Budget purpose 6 2" xfId="309"/>
    <cellStyle name="_TB_sheettitle_Budget purpose 6_GF Q3 Workplan NTP(emailfromGF)_6.7.11" xfId="310"/>
    <cellStyle name="_TB_sheettitle_Budget purpose 6_GF Q3 Workplan NTP_(27-8-11)" xfId="311"/>
    <cellStyle name="_TB_sheettitle_Budget purpose 6_Q4 GF Laboratory" xfId="312"/>
    <cellStyle name="_TB_sheettitle_Budget Purpose 7" xfId="313"/>
    <cellStyle name="_TB_sheettitle_Budget Purpose 7 2" xfId="314"/>
    <cellStyle name="_TB_sheettitle_Budget Purpose 7_GF Q3 Workplan NTP(emailfromGF)_6.7.11" xfId="315"/>
    <cellStyle name="_TB_sheettitle_Budget Purpose 7_GF Q3 Workplan NTP_(27-8-11)" xfId="316"/>
    <cellStyle name="_TB_sheettitle_Budget Purpose 7_Q4 GF Laboratory" xfId="317"/>
    <cellStyle name="_TB_sheettitle_Budget Purpose 8" xfId="318"/>
    <cellStyle name="_TB_sheettitle_Budget Purpose 8 2" xfId="319"/>
    <cellStyle name="_TB_sheettitle_Budget Purpose 8_GF Q3 Workplan NTP(emailfromGF)_6.7.11" xfId="320"/>
    <cellStyle name="_TB_sheettitle_Budget Purpose 8_GF Q3 Workplan NTP_(27-8-11)" xfId="321"/>
    <cellStyle name="_TB_sheettitle_Budget Purpose 8_Q4 GF Laboratory" xfId="322"/>
    <cellStyle name="_TB_sheettitle_P5,A1 &amp; P5,A2" xfId="323"/>
    <cellStyle name="_TB_sheettitle_P5,A1 &amp; P5,A2 2" xfId="324"/>
    <cellStyle name="_TB_sheettitle_P5,A1 &amp; P5,A2_GF Q3 Workplan NTP(emailfromGF)_6.7.11" xfId="325"/>
    <cellStyle name="_TB_sheettitle_P5,A1 &amp; P5,A2_GF Q3 Workplan NTP_(27-8-11)" xfId="326"/>
    <cellStyle name="_TB_sheettitle_P5,A1 &amp; P5,A2_Q4 GF Laboratory" xfId="327"/>
    <cellStyle name="_TB_sheettitle_Personnel" xfId="328"/>
    <cellStyle name="_TB_sheettitle_Personnel 2" xfId="329"/>
    <cellStyle name="_TB_sheettitle_Personnel_GF Q3 Workplan NTP(emailfromGF)_6.7.11" xfId="330"/>
    <cellStyle name="_TB_sheettitle_Personnel_GF Q3 Workplan NTP_(27-8-11)" xfId="331"/>
    <cellStyle name="_TB_sheettitle_Personnel_Q4 GF Laboratory" xfId="332"/>
    <cellStyle name="_TB_sheettitle_Shedule A&amp;B" xfId="333"/>
    <cellStyle name="_TB_sheettitle_Shedule A&amp;B 2" xfId="334"/>
    <cellStyle name="_TB_sheettitle_Shedule A&amp;B_GF Q3 Workplan NTP(emailfromGF)_6.7.11" xfId="335"/>
    <cellStyle name="_TB_sheettitle_Shedule A&amp;B_GF Q3 Workplan NTP_(27-8-11)" xfId="336"/>
    <cellStyle name="_TB_sheettitle_Shedule A&amp;B_Q4 GF Laboratory" xfId="337"/>
    <cellStyle name="_TB_subtitle1" xfId="338"/>
    <cellStyle name="_TB_subtitle1_2.1 TB HIV" xfId="339"/>
    <cellStyle name="_TB_subtitle1_2.1 TB HIV 2" xfId="340"/>
    <cellStyle name="_TB_subtitle1_2.1 TB HIV_Budget Purpose 5" xfId="341"/>
    <cellStyle name="_TB_subtitle1_2.1 TB HIV_Budget purpose 6" xfId="342"/>
    <cellStyle name="_TB_subtitle1_2.1 TB HIV_Budget Purpose 7" xfId="343"/>
    <cellStyle name="_TB_subtitle1_2.1 TB HIV_Budget Purpose 8" xfId="344"/>
    <cellStyle name="_TB_subtitle1_2.1 TB HIV_GF Q3 Workplan NTP(emailfromGF)_6.7.11" xfId="345"/>
    <cellStyle name="_TB_subtitle1_2.1 TB HIV_GF Q3 Workplan NTP_(27-8-11)" xfId="346"/>
    <cellStyle name="_TB_subtitle1_2.1 TB HIV_P5,A1 &amp; P5,A2" xfId="347"/>
    <cellStyle name="_TB_subtitle1_2.1 TB HIV_Personnel" xfId="348"/>
    <cellStyle name="_TB_subtitle1_2.1 TB HIV_Q4 GF Laboratory" xfId="349"/>
    <cellStyle name="_TB_subtitle1_2.1 TB HIV_Shedule A&amp;B" xfId="350"/>
    <cellStyle name="_TB_subtitle1_Budget Purpose 5" xfId="351"/>
    <cellStyle name="_TB_subtitle1_Budget Purpose 5 2" xfId="352"/>
    <cellStyle name="_TB_subtitle1_Budget Purpose 5_GF Q3 Workplan NTP(emailfromGF)_6.7.11" xfId="353"/>
    <cellStyle name="_TB_subtitle1_Budget Purpose 5_GF Q3 Workplan NTP_(27-8-11)" xfId="354"/>
    <cellStyle name="_TB_subtitle1_Budget Purpose 5_Q4 GF Laboratory" xfId="355"/>
    <cellStyle name="_TB_subtitle1_Budget purpose 6" xfId="356"/>
    <cellStyle name="_TB_subtitle1_Budget purpose 6 2" xfId="357"/>
    <cellStyle name="_TB_subtitle1_Budget purpose 6_GF Q3 Workplan NTP(emailfromGF)_6.7.11" xfId="358"/>
    <cellStyle name="_TB_subtitle1_Budget purpose 6_GF Q3 Workplan NTP_(27-8-11)" xfId="359"/>
    <cellStyle name="_TB_subtitle1_Budget purpose 6_Q4 GF Laboratory" xfId="360"/>
    <cellStyle name="_TB_subtitle1_Budget Purpose 7" xfId="361"/>
    <cellStyle name="_TB_subtitle1_Budget Purpose 7 2" xfId="362"/>
    <cellStyle name="_TB_subtitle1_Budget Purpose 7_GF Q3 Workplan NTP(emailfromGF)_6.7.11" xfId="363"/>
    <cellStyle name="_TB_subtitle1_Budget Purpose 7_GF Q3 Workplan NTP_(27-8-11)" xfId="364"/>
    <cellStyle name="_TB_subtitle1_Budget Purpose 7_Q4 GF Laboratory" xfId="365"/>
    <cellStyle name="_TB_subtitle1_Budget Purpose 8" xfId="366"/>
    <cellStyle name="_TB_subtitle1_Budget Purpose 8 2" xfId="367"/>
    <cellStyle name="_TB_subtitle1_Budget Purpose 8_GF Q3 Workplan NTP(emailfromGF)_6.7.11" xfId="368"/>
    <cellStyle name="_TB_subtitle1_Budget Purpose 8_GF Q3 Workplan NTP_(27-8-11)" xfId="369"/>
    <cellStyle name="_TB_subtitle1_Budget Purpose 8_Q4 GF Laboratory" xfId="370"/>
    <cellStyle name="_TB_subtitle1_P5,A1 &amp; P5,A2" xfId="371"/>
    <cellStyle name="_TB_subtitle1_P5,A1 &amp; P5,A2 2" xfId="372"/>
    <cellStyle name="_TB_subtitle1_P5,A1 &amp; P5,A2_GF Q3 Workplan NTP(emailfromGF)_6.7.11" xfId="373"/>
    <cellStyle name="_TB_subtitle1_P5,A1 &amp; P5,A2_GF Q3 Workplan NTP_(27-8-11)" xfId="374"/>
    <cellStyle name="_TB_subtitle1_P5,A1 &amp; P5,A2_Q4 GF Laboratory" xfId="375"/>
    <cellStyle name="_TB_subtitle1_Personnel" xfId="376"/>
    <cellStyle name="_TB_subtitle1_Personnel 2" xfId="377"/>
    <cellStyle name="_TB_subtitle1_Personnel_GF Q3 Workplan NTP(emailfromGF)_6.7.11" xfId="378"/>
    <cellStyle name="_TB_subtitle1_Personnel_GF Q3 Workplan NTP_(27-8-11)" xfId="379"/>
    <cellStyle name="_TB_subtitle1_Personnel_Q4 GF Laboratory" xfId="380"/>
    <cellStyle name="_TB_subtitle1_Shedule A&amp;B" xfId="381"/>
    <cellStyle name="_TB_subtitle1_Shedule A&amp;B 2" xfId="382"/>
    <cellStyle name="_TB_subtitle1_Shedule A&amp;B_GF Q3 Workplan NTP(emailfromGF)_6.7.11" xfId="383"/>
    <cellStyle name="_TB_subtitle1_Shedule A&amp;B_GF Q3 Workplan NTP_(27-8-11)" xfId="384"/>
    <cellStyle name="_TB_subtitle1_Shedule A&amp;B_Q4 GF Laboratory" xfId="385"/>
    <cellStyle name="_TB_subtitle2" xfId="386"/>
    <cellStyle name="_TB_subtitle2_Budget Purpose 5" xfId="387"/>
    <cellStyle name="_TB_subtitle2_Budget Purpose 5 2" xfId="388"/>
    <cellStyle name="_TB_subtitle2_Budget Purpose 5_GF Q3 Workplan NTP(emailfromGF)_6.7.11" xfId="389"/>
    <cellStyle name="_TB_subtitle2_Budget Purpose 5_GF Q3 Workplan NTP_(27-8-11)" xfId="390"/>
    <cellStyle name="_TB_subtitle2_Budget Purpose 5_Q4 GF Laboratory" xfId="391"/>
    <cellStyle name="_TB_subtitle2_Budget purpose 6" xfId="392"/>
    <cellStyle name="_TB_subtitle2_Budget purpose 6 2" xfId="393"/>
    <cellStyle name="_TB_subtitle2_Budget purpose 6_GF Q3 Workplan NTP(emailfromGF)_6.7.11" xfId="394"/>
    <cellStyle name="_TB_subtitle2_Budget purpose 6_GF Q3 Workplan NTP_(27-8-11)" xfId="395"/>
    <cellStyle name="_TB_subtitle2_Budget purpose 6_Q4 GF Laboratory" xfId="396"/>
    <cellStyle name="_TB_subtitle2_Budget Purpose 7" xfId="397"/>
    <cellStyle name="_TB_subtitle2_Budget Purpose 7 2" xfId="398"/>
    <cellStyle name="_TB_subtitle2_Budget Purpose 7_GF Q3 Workplan NTP(emailfromGF)_6.7.11" xfId="399"/>
    <cellStyle name="_TB_subtitle2_Budget Purpose 7_GF Q3 Workplan NTP_(27-8-11)" xfId="400"/>
    <cellStyle name="_TB_subtitle2_Budget Purpose 7_Q4 GF Laboratory" xfId="401"/>
    <cellStyle name="_TB_subtitle2_Budget Purpose 8" xfId="402"/>
    <cellStyle name="_TB_subtitle2_Budget Purpose 8 2" xfId="403"/>
    <cellStyle name="_TB_subtitle2_Budget Purpose 8_GF Q3 Workplan NTP(emailfromGF)_6.7.11" xfId="404"/>
    <cellStyle name="_TB_subtitle2_Budget Purpose 8_GF Q3 Workplan NTP_(27-8-11)" xfId="405"/>
    <cellStyle name="_TB_subtitle2_Budget Purpose 8_Q4 GF Laboratory" xfId="406"/>
    <cellStyle name="_TB_subtitle2_P5,A1 &amp; P5,A2" xfId="407"/>
    <cellStyle name="_TB_subtitle2_P5,A1 &amp; P5,A2 2" xfId="408"/>
    <cellStyle name="_TB_subtitle2_P5,A1 &amp; P5,A2_GF Q3 Workplan NTP(emailfromGF)_6.7.11" xfId="409"/>
    <cellStyle name="_TB_subtitle2_P5,A1 &amp; P5,A2_GF Q3 Workplan NTP_(27-8-11)" xfId="410"/>
    <cellStyle name="_TB_subtitle2_P5,A1 &amp; P5,A2_Q4 GF Laboratory" xfId="411"/>
    <cellStyle name="_TB_subtitle2_Personnel" xfId="412"/>
    <cellStyle name="_TB_subtitle2_Personnel 2" xfId="413"/>
    <cellStyle name="_TB_subtitle2_Personnel_GF Q3 Workplan NTP(emailfromGF)_6.7.11" xfId="414"/>
    <cellStyle name="_TB_subtitle2_Personnel_GF Q3 Workplan NTP_(27-8-11)" xfId="415"/>
    <cellStyle name="_TB_subtitle2_Personnel_Q4 GF Laboratory" xfId="416"/>
    <cellStyle name="_TB_subtitle2_Shedule A&amp;B" xfId="417"/>
    <cellStyle name="_TB_subtitle2_Shedule A&amp;B 2" xfId="418"/>
    <cellStyle name="_TB_subtitle2_Shedule A&amp;B_GF Q3 Workplan NTP(emailfromGF)_6.7.11" xfId="419"/>
    <cellStyle name="_TB_subtitle2_Shedule A&amp;B_GF Q3 Workplan NTP_(27-8-11)" xfId="420"/>
    <cellStyle name="_TB_subtitle2_Shedule A&amp;B_Q4 GF Laboratory" xfId="421"/>
    <cellStyle name="_TB_textunprotect" xfId="422"/>
    <cellStyle name="_TB_textunprotect 2" xfId="423"/>
    <cellStyle name="_TB_textunprotect_Budget Purpose 5" xfId="424"/>
    <cellStyle name="_TB_textunprotect_Budget purpose 6" xfId="425"/>
    <cellStyle name="_TB_textunprotect_Budget Purpose 7" xfId="426"/>
    <cellStyle name="_TB_textunprotect_Budget Purpose 8" xfId="427"/>
    <cellStyle name="_TB_textunprotect_GF Q3 Workplan NTP(emailfromGF)_6.7.11" xfId="428"/>
    <cellStyle name="_TB_textunprotect_GF Q3 Workplan NTP_(27-8-11)" xfId="429"/>
    <cellStyle name="_TB_textunprotect_P5,A1 &amp; P5,A2" xfId="430"/>
    <cellStyle name="_TB_textunprotect_Personnel" xfId="431"/>
    <cellStyle name="_TB_textunprotect_Q4 GF Laboratory" xfId="432"/>
    <cellStyle name="_TB_textunprotect_Shedule A&amp;B" xfId="433"/>
    <cellStyle name="_TB_years" xfId="434"/>
    <cellStyle name="_TB_years 2" xfId="435"/>
    <cellStyle name="_TB_years_Budget Purpose 5" xfId="436"/>
    <cellStyle name="_TB_years_Budget purpose 6" xfId="437"/>
    <cellStyle name="_TB_years_Budget Purpose 7" xfId="438"/>
    <cellStyle name="_TB_years_Budget Purpose 8" xfId="439"/>
    <cellStyle name="_TB_years_GF Q3 Workplan NTP(emailfromGF)_6.7.11" xfId="440"/>
    <cellStyle name="_TB_years_GF Q3 Workplan NTP_(27-8-11)" xfId="441"/>
    <cellStyle name="_TB_years_P5,A1 &amp; P5,A2" xfId="442"/>
    <cellStyle name="_TB_years_Personnel" xfId="443"/>
    <cellStyle name="_TB_years_Q4 GF Laboratory" xfId="444"/>
    <cellStyle name="_TB_years_Shedule A&amp;B" xfId="445"/>
    <cellStyle name="20% - Accent1 2" xfId="446"/>
    <cellStyle name="20% - Accent1 3" xfId="447"/>
    <cellStyle name="20% - Accent2 2" xfId="448"/>
    <cellStyle name="20% - Accent2 3" xfId="449"/>
    <cellStyle name="20% - Accent3 2" xfId="450"/>
    <cellStyle name="20% - Accent3 3" xfId="451"/>
    <cellStyle name="20% - Accent4 2" xfId="452"/>
    <cellStyle name="20% - Accent4 3" xfId="453"/>
    <cellStyle name="20% - Accent5 2" xfId="454"/>
    <cellStyle name="20% - Accent5 3" xfId="455"/>
    <cellStyle name="20% - Accent6 2" xfId="456"/>
    <cellStyle name="20% - Accent6 3" xfId="457"/>
    <cellStyle name="40% - Accent1 2" xfId="458"/>
    <cellStyle name="40% - Accent1 3" xfId="459"/>
    <cellStyle name="40% - Accent2 2" xfId="460"/>
    <cellStyle name="40% - Accent2 3" xfId="461"/>
    <cellStyle name="40% - Accent3 2" xfId="462"/>
    <cellStyle name="40% - Accent3 3" xfId="463"/>
    <cellStyle name="40% - Accent4 2" xfId="464"/>
    <cellStyle name="40% - Accent4 3" xfId="465"/>
    <cellStyle name="40% - Accent5 2" xfId="466"/>
    <cellStyle name="40% - Accent5 3" xfId="467"/>
    <cellStyle name="40% - Accent6 2" xfId="468"/>
    <cellStyle name="40% - Accent6 3" xfId="469"/>
    <cellStyle name="60% - Accent1 2" xfId="470"/>
    <cellStyle name="60% - Accent1 3" xfId="471"/>
    <cellStyle name="60% - Accent2 2" xfId="472"/>
    <cellStyle name="60% - Accent2 3" xfId="473"/>
    <cellStyle name="60% - Accent3 2" xfId="474"/>
    <cellStyle name="60% - Accent3 3" xfId="475"/>
    <cellStyle name="60% - Accent4 2" xfId="476"/>
    <cellStyle name="60% - Accent4 3" xfId="477"/>
    <cellStyle name="60% - Accent5 2" xfId="478"/>
    <cellStyle name="60% - Accent5 3" xfId="479"/>
    <cellStyle name="60% - Accent6 2" xfId="480"/>
    <cellStyle name="60% - Accent6 3" xfId="481"/>
    <cellStyle name="Accent1 2" xfId="482"/>
    <cellStyle name="Accent1 3" xfId="483"/>
    <cellStyle name="Accent2 2" xfId="484"/>
    <cellStyle name="Accent2 3" xfId="485"/>
    <cellStyle name="Accent3 2" xfId="486"/>
    <cellStyle name="Accent3 3" xfId="487"/>
    <cellStyle name="Accent4 2" xfId="488"/>
    <cellStyle name="Accent4 3" xfId="489"/>
    <cellStyle name="Accent5 2" xfId="490"/>
    <cellStyle name="Accent5 3" xfId="491"/>
    <cellStyle name="Accent6 2" xfId="492"/>
    <cellStyle name="Accent6 3" xfId="493"/>
    <cellStyle name="Bad 2" xfId="494"/>
    <cellStyle name="Bad 3" xfId="495"/>
    <cellStyle name="Calculation 2" xfId="496"/>
    <cellStyle name="Calculation 3" xfId="497"/>
    <cellStyle name="Check Cell 2" xfId="498"/>
    <cellStyle name="Check Cell 3" xfId="499"/>
    <cellStyle name="Comma 2" xfId="1"/>
    <cellStyle name="Comma 2 2" xfId="500"/>
    <cellStyle name="Comma 2 3" xfId="501"/>
    <cellStyle name="Comma 2 4" xfId="502"/>
    <cellStyle name="Comma 2_SLD Calculation" xfId="503"/>
    <cellStyle name="Comma 3" xfId="2"/>
    <cellStyle name="Comma 3 2" xfId="3"/>
    <cellStyle name="Comma 4" xfId="4"/>
    <cellStyle name="Comma 4 2" xfId="504"/>
    <cellStyle name="Comma 4 3" xfId="505"/>
    <cellStyle name="Comma 5" xfId="506"/>
    <cellStyle name="Currency 2" xfId="5"/>
    <cellStyle name="Currency 3" xfId="6"/>
    <cellStyle name="Explanatory Text 2" xfId="507"/>
    <cellStyle name="Explanatory Text 3" xfId="508"/>
    <cellStyle name="Good 2" xfId="509"/>
    <cellStyle name="Good 3" xfId="510"/>
    <cellStyle name="Heading 1 2" xfId="511"/>
    <cellStyle name="Heading 1 3" xfId="512"/>
    <cellStyle name="Heading 2 2" xfId="513"/>
    <cellStyle name="Heading 2 3" xfId="514"/>
    <cellStyle name="Heading 3 2" xfId="515"/>
    <cellStyle name="Heading 3 3" xfId="516"/>
    <cellStyle name="Heading 4 2" xfId="517"/>
    <cellStyle name="Heading 4 3" xfId="518"/>
    <cellStyle name="Hyperlink 2" xfId="519"/>
    <cellStyle name="Hyperlink 3" xfId="520"/>
    <cellStyle name="Hyperlink 3 2" xfId="521"/>
    <cellStyle name="Hyperlink 4" xfId="522"/>
    <cellStyle name="Input 2" xfId="523"/>
    <cellStyle name="Input 3" xfId="524"/>
    <cellStyle name="Linked Cell 2" xfId="525"/>
    <cellStyle name="Linked Cell 3" xfId="526"/>
    <cellStyle name="Neutral 2" xfId="527"/>
    <cellStyle name="Neutral 3" xfId="528"/>
    <cellStyle name="Normal" xfId="0" builtinId="0"/>
    <cellStyle name="Normal 10" xfId="529"/>
    <cellStyle name="Normal 11" xfId="530"/>
    <cellStyle name="Normal 12" xfId="531"/>
    <cellStyle name="Normal 13" xfId="532"/>
    <cellStyle name="Normal 13 2" xfId="533"/>
    <cellStyle name="Normal 13 3" xfId="534"/>
    <cellStyle name="Normal 13 4" xfId="535"/>
    <cellStyle name="Normal 14" xfId="536"/>
    <cellStyle name="Normal 2" xfId="7"/>
    <cellStyle name="Normal 2 2" xfId="10"/>
    <cellStyle name="Normal 2 2 2" xfId="537"/>
    <cellStyle name="Normal 2 2_GF Q3 Workplan NTP(emailfromGF)_6.7.11" xfId="538"/>
    <cellStyle name="Normal 2 3" xfId="539"/>
    <cellStyle name="Normal 2_GF Q3 Workplan NTP(emailfromGF)_6.7.11" xfId="540"/>
    <cellStyle name="Normal 3" xfId="8"/>
    <cellStyle name="Normal 3 2" xfId="541"/>
    <cellStyle name="Normal 3 3" xfId="542"/>
    <cellStyle name="Normal 3 4" xfId="543"/>
    <cellStyle name="Normal 3 5" xfId="544"/>
    <cellStyle name="Normal 3 6" xfId="566"/>
    <cellStyle name="Normal 4" xfId="9"/>
    <cellStyle name="Normal 4 2" xfId="545"/>
    <cellStyle name="Normal 4 3" xfId="565"/>
    <cellStyle name="Normal 5" xfId="546"/>
    <cellStyle name="Normal 6" xfId="547"/>
    <cellStyle name="Normal 6 2" xfId="548"/>
    <cellStyle name="Normal 7" xfId="549"/>
    <cellStyle name="Normal 8" xfId="550"/>
    <cellStyle name="Normal 9" xfId="551"/>
    <cellStyle name="Note 2" xfId="552"/>
    <cellStyle name="Note 3" xfId="553"/>
    <cellStyle name="Output 2" xfId="554"/>
    <cellStyle name="Output 3" xfId="555"/>
    <cellStyle name="pivotTableThousands" xfId="556"/>
    <cellStyle name="Style 1" xfId="557"/>
    <cellStyle name="TB_input_numbercrrcy" xfId="558"/>
    <cellStyle name="Title 2" xfId="559"/>
    <cellStyle name="Title 3" xfId="560"/>
    <cellStyle name="Total 2" xfId="561"/>
    <cellStyle name="Total 3" xfId="562"/>
    <cellStyle name="Warning Text 2" xfId="563"/>
    <cellStyle name="Warning Text 3" xfId="5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GF%20Q4%20Workplan%20(31-8-11)20110920%20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inpn\AppData\Local\Microsoft\Windows\Temporary%20Internet%20Files\Content.Outlook\PZOTRQKP\GF%20Q3%20Workplan%20NTP_201108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BPC\AppData\Local\Temp\Temp2_Myanmar%20Unprotected%20UNOPS%20Budgets.zip\Myanmar%20Unprotected%20UNOPS%20Budgets\Unprotected%20MYN%20R9%20UNOPS%20TB%20Budget%20FINAL%202610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inpn\AppData\Local\Microsoft\Windows\Temporary%20Internet%20Files\Content.Outlook\PZOTRQKP\Documents%20and%20Settings\User\My%20Documents\Forms%20workplan%20(new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Users\khinpn\AppData\Local\Microsoft\Windows\Temporary%20Internet%20Files\Content.IE5\Y9CRKRGK\Form%20For%20workplan%20for%20National%20Programme\Sheet1!$H$5:$H$29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GF%20(Q3)\Shan%20(East)\GF%20Rd%209%20TB%20%20Workplan%20(Q2)Shan%20(Eas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inpn\AppData\Local\Microsoft\Windows\Temporary%20Internet%20Files\Content.Outlook\PZOTRQKP\MRCS\GF%20WP%20SD\MRCS%20Global%20Fund_R9%20_1Mar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DOCUME~1\Admin\LOCALS~1\Temp\Xl00000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13.GF%20Q3%20Workplan%20NTP(Sagaing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inpn\AppData\Local\Microsoft\Windows\Temporary%20Internet%20Files\Content.Outlook\PZOTRQKP\Sagaing_Chin\13.GF%20Q3%20Workplan%20NTP(Sagaing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Desktop\Bali%20latest\Myanmar%202008%20tb_budgeting_template_v_3_en_editsAP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DOCUME~1\Admin\LOCALS~1\Temp\Xl0000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awtkayk\AppData\Local\Microsoft\Windows\Temporary%20Internet%20Files\Content.Outlook\KQEW8WB6\24.5.2011%20Kachin%20&amp;%20Shan%20(East)%20WP%20download\GF%20R9%20Annual%20Work%20Plan,%202011,%20Kachin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new table of contents"/>
      <sheetName val="1.1.10"/>
      <sheetName val="1.1.11"/>
      <sheetName val="1.1.23"/>
      <sheetName val="1.1.25"/>
      <sheetName val="1.1.26"/>
      <sheetName val="1.2.1"/>
      <sheetName val="1.3.10"/>
      <sheetName val="1.4.1.1 (PR)"/>
      <sheetName val="1.4.1.5"/>
      <sheetName val="1.4.1.6"/>
      <sheetName val="1.4.1.7"/>
      <sheetName val="1.4.1.8"/>
      <sheetName val="1.4.1.9"/>
      <sheetName val="1.4.1.10"/>
      <sheetName val="1.4.1.11"/>
      <sheetName val="1.4.1.12"/>
      <sheetName val="1.4.2.1"/>
      <sheetName val="1.4.2.2"/>
      <sheetName val="1.4.2.3"/>
      <sheetName val="1.4.2.4"/>
      <sheetName val="1.4.2.5"/>
      <sheetName val="1.4.2.6"/>
      <sheetName val="1.4.2.10"/>
      <sheetName val="1.4.2.11"/>
      <sheetName val="1.4.2.13"/>
      <sheetName val="1.4.2.14"/>
      <sheetName val="1.4.2.15"/>
      <sheetName val="1.4.3.2.1"/>
      <sheetName val="1.4.3.2.3"/>
      <sheetName val="1.4.3.2.4"/>
      <sheetName val="1.4.3.2.5"/>
      <sheetName val="1.4.3.2.6"/>
      <sheetName val="1.4.3.2.7"/>
      <sheetName val="1.4.3.2.8"/>
      <sheetName val="1.4.3.2.9"/>
      <sheetName val="1.4.3.2.10"/>
      <sheetName val="1.4.3.2.11"/>
      <sheetName val="1.4.3.2.12"/>
      <sheetName val="1.4.3.2.13"/>
      <sheetName val="1.4.3.2.14"/>
      <sheetName val="1.4.3.2.15"/>
      <sheetName val="1.4.3.2.16"/>
      <sheetName val="1.4.3.2.17"/>
      <sheetName val="1.4.3.2.18"/>
      <sheetName val="1.4.3.2.19"/>
      <sheetName val="1.4.3.2.20"/>
      <sheetName val="1.4.3.2.21"/>
      <sheetName val="1.4.3.2.22"/>
      <sheetName val="1.4.3.2.23"/>
      <sheetName val="1.4.3.2.24"/>
      <sheetName val="1.4.3.2.25"/>
      <sheetName val="1.4.3.2.26"/>
      <sheetName val="1.4.3.2.27"/>
      <sheetName val="1.4.3.2.28"/>
      <sheetName val="1.4.3.2.29"/>
      <sheetName val="1.4.3.2.30 (PR)"/>
      <sheetName val="1.4.3.2.31 (PR)"/>
      <sheetName val="1.4.3.2.32 (PR)"/>
      <sheetName val="1.4.3.2.33 (PR)"/>
      <sheetName val="1.4.3.2.34(PR)"/>
      <sheetName val="1.4.3.2.35"/>
      <sheetName val="1.4.3.2.36(PR)"/>
      <sheetName val="1.4.3.3.6"/>
      <sheetName val="1.4.3.4.2"/>
      <sheetName val="1.4.3.4.7"/>
      <sheetName val="2.1.1"/>
      <sheetName val="2.1.2"/>
      <sheetName val="2.1.3"/>
      <sheetName val="2.1.4"/>
      <sheetName val="2.1.5(PR)"/>
      <sheetName val="2.1.6"/>
      <sheetName val="2.1.8(PR)"/>
      <sheetName val="2.1.9"/>
      <sheetName val="2.1.10"/>
      <sheetName val="2.1.11"/>
      <sheetName val="2.2.4"/>
      <sheetName val="2.2.6"/>
      <sheetName val="2.2.8"/>
      <sheetName val="2.3.1"/>
      <sheetName val="2.3.2"/>
      <sheetName val="2.3.3"/>
      <sheetName val="2.3.4"/>
      <sheetName val="2.3.5"/>
      <sheetName val="2.3.6"/>
      <sheetName val="2.3.7"/>
      <sheetName val="3.1.1"/>
      <sheetName val="3.1.2"/>
      <sheetName val="3.1.3"/>
      <sheetName val="3.1.4"/>
      <sheetName val="3.1.5"/>
      <sheetName val="3.1.6"/>
      <sheetName val="3.1.7"/>
      <sheetName val="4.1.1"/>
      <sheetName val="4.1.2(PR)"/>
      <sheetName val="4.1.3(PR)"/>
      <sheetName val="4.1.4(PR)"/>
      <sheetName val="4.1.5"/>
      <sheetName val="4.1.6"/>
      <sheetName val="4.1.7"/>
      <sheetName val="4.1.8"/>
      <sheetName val="4.1.9"/>
      <sheetName val="4.1.10"/>
      <sheetName val="4.1.11"/>
      <sheetName val="4.1.12"/>
      <sheetName val="4.1.13"/>
      <sheetName val="4.1.14"/>
      <sheetName val="4.1.15"/>
      <sheetName val="4.1.16"/>
      <sheetName val="4.2.1"/>
      <sheetName val="4.2.2"/>
      <sheetName val="4.2.3"/>
      <sheetName val="4.2.4"/>
      <sheetName val="4.2.6"/>
      <sheetName val="4.2.7"/>
      <sheetName val="4.2.9"/>
      <sheetName val="4.2.10"/>
      <sheetName val="4.2.11"/>
      <sheetName val="4.2.12"/>
      <sheetName val="4.2.13"/>
      <sheetName val="4.2.15"/>
      <sheetName val="4.2.16"/>
      <sheetName val="4.2.17"/>
      <sheetName val="4.2.18 "/>
      <sheetName val="4.2.19"/>
      <sheetName val="4.2.21"/>
      <sheetName val="4.2.22"/>
      <sheetName val="4.2.23"/>
      <sheetName val="4.2.24"/>
      <sheetName val="4.2.25"/>
      <sheetName val="4.2.26"/>
      <sheetName val="request for DW for Lab template"/>
    </sheetNames>
    <sheetDataSet>
      <sheetData sheetId="0">
        <row r="3">
          <cell r="C3" t="str">
            <v>Ayeyarwady</v>
          </cell>
          <cell r="E3" t="str">
            <v>Ahlone</v>
          </cell>
          <cell r="G3" t="str">
            <v>3.1.1.4.01</v>
          </cell>
          <cell r="H3" t="str">
            <v>Direct Disbursement</v>
          </cell>
        </row>
        <row r="4">
          <cell r="C4" t="str">
            <v>Bago (East)</v>
          </cell>
          <cell r="E4" t="str">
            <v>Amarapura</v>
          </cell>
          <cell r="G4" t="str">
            <v>3.1.1.4.02</v>
          </cell>
          <cell r="H4" t="str">
            <v>Reimbursement (Monthly Liquidation)</v>
          </cell>
        </row>
        <row r="5">
          <cell r="C5" t="str">
            <v>Bago (West)</v>
          </cell>
          <cell r="E5" t="str">
            <v>Ann</v>
          </cell>
          <cell r="G5" t="str">
            <v>3.1.1.7.01</v>
          </cell>
          <cell r="H5" t="str">
            <v>Reimbursement (Cost Sharing)</v>
          </cell>
        </row>
        <row r="6">
          <cell r="C6" t="str">
            <v>Chin</v>
          </cell>
          <cell r="E6" t="str">
            <v>Aunglan</v>
          </cell>
          <cell r="G6" t="str">
            <v>3.1.1.4.03</v>
          </cell>
          <cell r="H6" t="str">
            <v>Advance Money</v>
          </cell>
        </row>
        <row r="7">
          <cell r="C7" t="str">
            <v>Kachin</v>
          </cell>
          <cell r="E7" t="str">
            <v>Aungmyaythazan</v>
          </cell>
          <cell r="G7" t="str">
            <v>3.1.1.7.02</v>
          </cell>
          <cell r="H7" t="str">
            <v>Petty Cash</v>
          </cell>
        </row>
        <row r="8">
          <cell r="C8" t="str">
            <v>Kayah</v>
          </cell>
          <cell r="E8" t="str">
            <v>Ayadaw</v>
          </cell>
          <cell r="G8" t="str">
            <v>3.1.1.4.04</v>
          </cell>
        </row>
        <row r="9">
          <cell r="C9" t="str">
            <v>Kayin</v>
          </cell>
          <cell r="E9" t="str">
            <v>Bago</v>
          </cell>
          <cell r="G9" t="str">
            <v>3.1.1.10.01</v>
          </cell>
        </row>
        <row r="10">
          <cell r="C10" t="str">
            <v>Magway</v>
          </cell>
          <cell r="E10" t="str">
            <v>Bahan</v>
          </cell>
          <cell r="G10" t="str">
            <v>3.1.1.10.02</v>
          </cell>
        </row>
        <row r="11">
          <cell r="C11" t="str">
            <v>Mandalay</v>
          </cell>
          <cell r="E11" t="str">
            <v>Banmauk</v>
          </cell>
          <cell r="G11" t="str">
            <v>3.1.1.7.03</v>
          </cell>
        </row>
        <row r="12">
          <cell r="C12" t="str">
            <v>Mon</v>
          </cell>
          <cell r="E12" t="str">
            <v>Bhamo</v>
          </cell>
          <cell r="G12" t="str">
            <v>3.1.1.7.04</v>
          </cell>
        </row>
        <row r="13">
          <cell r="C13" t="str">
            <v>Rakhine</v>
          </cell>
          <cell r="E13" t="str">
            <v>Bilin</v>
          </cell>
          <cell r="G13" t="str">
            <v>3.1.1.4.05</v>
          </cell>
        </row>
        <row r="14">
          <cell r="C14" t="str">
            <v>Sagaing</v>
          </cell>
          <cell r="E14" t="str">
            <v>Bogale</v>
          </cell>
          <cell r="G14" t="str">
            <v>3.1.1.6.01</v>
          </cell>
        </row>
        <row r="15">
          <cell r="C15" t="str">
            <v>Shan (East)</v>
          </cell>
          <cell r="E15" t="str">
            <v>Bokpyin</v>
          </cell>
          <cell r="G15" t="str">
            <v>3.1.1.4.06</v>
          </cell>
        </row>
        <row r="16">
          <cell r="C16" t="str">
            <v>Shan (North)</v>
          </cell>
          <cell r="E16" t="str">
            <v>Botahtaung</v>
          </cell>
          <cell r="G16" t="str">
            <v>3.1.1.4.07</v>
          </cell>
        </row>
        <row r="17">
          <cell r="C17" t="str">
            <v>Shan (South)</v>
          </cell>
          <cell r="E17" t="str">
            <v>Budalin</v>
          </cell>
          <cell r="G17" t="str">
            <v>3.1.1.4.08</v>
          </cell>
        </row>
        <row r="18">
          <cell r="C18" t="str">
            <v>Tanintharyi</v>
          </cell>
          <cell r="E18" t="str">
            <v>Buthidaung</v>
          </cell>
          <cell r="G18" t="str">
            <v>3.1.1.6.02</v>
          </cell>
        </row>
        <row r="19">
          <cell r="C19" t="str">
            <v>Yangon</v>
          </cell>
          <cell r="E19" t="str">
            <v>Chanayethazan</v>
          </cell>
          <cell r="G19" t="str">
            <v>3.1.1.4.09</v>
          </cell>
        </row>
        <row r="20">
          <cell r="C20" t="str">
            <v>Central NayPyiTaw</v>
          </cell>
          <cell r="E20" t="str">
            <v>Chanmyathazi</v>
          </cell>
          <cell r="G20" t="str">
            <v>3.1.1.11.01</v>
          </cell>
        </row>
        <row r="21">
          <cell r="E21" t="str">
            <v>Chauk</v>
          </cell>
          <cell r="G21" t="str">
            <v>3.1.1.7.05</v>
          </cell>
        </row>
        <row r="22">
          <cell r="E22" t="str">
            <v>Chaung-U</v>
          </cell>
          <cell r="G22" t="str">
            <v>3.1.1.10.03</v>
          </cell>
        </row>
        <row r="23">
          <cell r="E23" t="str">
            <v>Chaungzon</v>
          </cell>
          <cell r="G23" t="str">
            <v>3.1.1.10.04</v>
          </cell>
        </row>
        <row r="24">
          <cell r="E24" t="str">
            <v>Chipwi</v>
          </cell>
          <cell r="G24" t="str">
            <v>3.1.2.10.01</v>
          </cell>
        </row>
        <row r="25">
          <cell r="E25" t="str">
            <v>Dagon</v>
          </cell>
          <cell r="G25" t="str">
            <v>3.1.3.6.01</v>
          </cell>
        </row>
        <row r="26">
          <cell r="E26" t="str">
            <v>Dagon Myothit (East)</v>
          </cell>
          <cell r="G26" t="str">
            <v>3.1.3.5.01</v>
          </cell>
        </row>
        <row r="27">
          <cell r="E27" t="str">
            <v>Dagon Myothit (North)</v>
          </cell>
          <cell r="G27" t="str">
            <v>3.1.3.5.02</v>
          </cell>
        </row>
        <row r="28">
          <cell r="E28" t="str">
            <v>Dagon Myothit (Seikkan)</v>
          </cell>
          <cell r="G28" t="str">
            <v>3.1.3.6.02</v>
          </cell>
        </row>
        <row r="29">
          <cell r="E29" t="str">
            <v>Dagon Myothit (South)</v>
          </cell>
          <cell r="G29" t="str">
            <v>3.1.3.6.03</v>
          </cell>
        </row>
        <row r="30">
          <cell r="E30" t="str">
            <v>Daik-U</v>
          </cell>
          <cell r="G30" t="str">
            <v>3.1.3.7.01</v>
          </cell>
        </row>
        <row r="31">
          <cell r="E31" t="str">
            <v>Dala</v>
          </cell>
          <cell r="G31" t="str">
            <v>3.1.6.9.01</v>
          </cell>
        </row>
        <row r="32">
          <cell r="E32" t="str">
            <v>Danubyu</v>
          </cell>
          <cell r="G32" t="str">
            <v>3.1.6.9.02</v>
          </cell>
        </row>
        <row r="33">
          <cell r="E33" t="str">
            <v>Dawbon</v>
          </cell>
          <cell r="G33" t="str">
            <v>3.1.6.9.03</v>
          </cell>
        </row>
        <row r="34">
          <cell r="E34" t="str">
            <v>Dawei</v>
          </cell>
          <cell r="G34" t="str">
            <v>3.1.6.9.04</v>
          </cell>
        </row>
        <row r="35">
          <cell r="E35" t="str">
            <v>Dedaye</v>
          </cell>
          <cell r="G35" t="str">
            <v>3.1.6.9.05</v>
          </cell>
        </row>
        <row r="36">
          <cell r="E36" t="str">
            <v>Demoso</v>
          </cell>
          <cell r="G36" t="str">
            <v>3.1.6.9.06</v>
          </cell>
        </row>
        <row r="37">
          <cell r="E37" t="str">
            <v>Einme</v>
          </cell>
          <cell r="G37" t="str">
            <v>3.1.6.9.07</v>
          </cell>
        </row>
        <row r="38">
          <cell r="E38" t="str">
            <v>Falam</v>
          </cell>
          <cell r="G38" t="str">
            <v>3.1.6.9.08</v>
          </cell>
        </row>
        <row r="39">
          <cell r="E39" t="str">
            <v>Gangaw</v>
          </cell>
          <cell r="G39" t="str">
            <v>3.1.6.9.09</v>
          </cell>
        </row>
        <row r="40">
          <cell r="E40" t="str">
            <v>Gwa</v>
          </cell>
          <cell r="G40" t="str">
            <v>3.1.4.9.01</v>
          </cell>
        </row>
        <row r="41">
          <cell r="E41" t="str">
            <v>Gyobingauk</v>
          </cell>
          <cell r="G41" t="str">
            <v>3.1.4.9.02</v>
          </cell>
        </row>
        <row r="42">
          <cell r="E42" t="str">
            <v>Hakha</v>
          </cell>
          <cell r="G42" t="str">
            <v>3.1.4.9.03</v>
          </cell>
        </row>
        <row r="43">
          <cell r="E43" t="str">
            <v>Hinthada</v>
          </cell>
          <cell r="G43" t="str">
            <v>3.1.4.9.04</v>
          </cell>
        </row>
        <row r="44">
          <cell r="E44" t="str">
            <v>Hkamti</v>
          </cell>
          <cell r="G44" t="str">
            <v>3.1.4.9.05</v>
          </cell>
        </row>
        <row r="45">
          <cell r="E45" t="str">
            <v>Hlaing</v>
          </cell>
          <cell r="G45" t="str">
            <v>3.1.4.9.06</v>
          </cell>
        </row>
        <row r="46">
          <cell r="E46" t="str">
            <v>Hlaingbwe</v>
          </cell>
          <cell r="G46" t="str">
            <v>3.1.4.9.07</v>
          </cell>
        </row>
        <row r="47">
          <cell r="E47" t="str">
            <v>Hlaingtharya</v>
          </cell>
          <cell r="G47" t="str">
            <v>3.1.4.9.08</v>
          </cell>
        </row>
        <row r="48">
          <cell r="E48" t="str">
            <v>Hlegu</v>
          </cell>
          <cell r="G48" t="str">
            <v>3.1.4.7.01</v>
          </cell>
        </row>
        <row r="49">
          <cell r="E49" t="str">
            <v>Hmawbi</v>
          </cell>
          <cell r="G49" t="str">
            <v>3.1.4.11.01</v>
          </cell>
        </row>
        <row r="50">
          <cell r="E50" t="str">
            <v>Homalin</v>
          </cell>
          <cell r="G50" t="str">
            <v>3.1.4.12.01</v>
          </cell>
        </row>
        <row r="51">
          <cell r="E51" t="str">
            <v>Hopang</v>
          </cell>
          <cell r="G51" t="str">
            <v>3.1.4.12.02</v>
          </cell>
        </row>
        <row r="52">
          <cell r="E52" t="str">
            <v>Hopong</v>
          </cell>
          <cell r="G52" t="str">
            <v>3.1.4.7.02</v>
          </cell>
        </row>
        <row r="53">
          <cell r="E53" t="str">
            <v>Hpa-An</v>
          </cell>
          <cell r="G53" t="str">
            <v>3.1.4.7.03</v>
          </cell>
        </row>
        <row r="54">
          <cell r="E54" t="str">
            <v>Hsenwi</v>
          </cell>
          <cell r="G54" t="str">
            <v>3.1.4.7.04</v>
          </cell>
        </row>
        <row r="55">
          <cell r="E55" t="str">
            <v>Hsihseng</v>
          </cell>
          <cell r="G55" t="str">
            <v>3.1.4.7.05</v>
          </cell>
        </row>
        <row r="56">
          <cell r="E56" t="str">
            <v>Hsipaw</v>
          </cell>
          <cell r="G56" t="str">
            <v>3.1.5.3.01</v>
          </cell>
        </row>
        <row r="57">
          <cell r="E57" t="str">
            <v>Htantabin (Bago East)</v>
          </cell>
          <cell r="G57" t="str">
            <v>3.1.5.3.02</v>
          </cell>
        </row>
        <row r="58">
          <cell r="E58" t="str">
            <v>Htantabin (Yangon)</v>
          </cell>
          <cell r="G58" t="str">
            <v>3.1.5.3.03</v>
          </cell>
        </row>
        <row r="59">
          <cell r="E59" t="str">
            <v>Indaw</v>
          </cell>
          <cell r="G59" t="str">
            <v>3.1.5.3.04</v>
          </cell>
        </row>
        <row r="60">
          <cell r="E60" t="str">
            <v>Ingapu</v>
          </cell>
          <cell r="G60" t="str">
            <v>3.1.5.3.05</v>
          </cell>
        </row>
        <row r="61">
          <cell r="E61" t="str">
            <v>Insein</v>
          </cell>
          <cell r="G61" t="str">
            <v>3.1.5.3.06</v>
          </cell>
        </row>
        <row r="62">
          <cell r="E62" t="str">
            <v>Kalaw</v>
          </cell>
          <cell r="G62" t="str">
            <v>3.1.5.3.07</v>
          </cell>
        </row>
        <row r="63">
          <cell r="E63" t="str">
            <v>Kale</v>
          </cell>
          <cell r="G63" t="str">
            <v>3.1.5.3.08</v>
          </cell>
        </row>
        <row r="64">
          <cell r="E64" t="str">
            <v>Kalewa</v>
          </cell>
          <cell r="G64" t="str">
            <v>3.1.5.3.09</v>
          </cell>
        </row>
        <row r="65">
          <cell r="E65" t="str">
            <v>Kamaryut</v>
          </cell>
          <cell r="G65" t="str">
            <v>3.1.5.3.10</v>
          </cell>
        </row>
        <row r="66">
          <cell r="E66" t="str">
            <v>Kamma</v>
          </cell>
          <cell r="G66" t="str">
            <v>3.1.5.3.11</v>
          </cell>
        </row>
        <row r="67">
          <cell r="E67" t="str">
            <v>Kanbalu</v>
          </cell>
          <cell r="G67" t="str">
            <v>3.1.5.3.12</v>
          </cell>
        </row>
        <row r="68">
          <cell r="E68" t="str">
            <v>Kangyidaunt</v>
          </cell>
          <cell r="G68" t="str">
            <v>3.1.5.3.13</v>
          </cell>
        </row>
        <row r="69">
          <cell r="E69" t="str">
            <v>Kani</v>
          </cell>
          <cell r="G69" t="str">
            <v>3.1.5.3.14</v>
          </cell>
        </row>
        <row r="70">
          <cell r="E70" t="str">
            <v>Kanpetlet</v>
          </cell>
          <cell r="G70" t="str">
            <v>3.1.5.3.15</v>
          </cell>
        </row>
        <row r="71">
          <cell r="E71" t="str">
            <v>Katha</v>
          </cell>
          <cell r="G71" t="str">
            <v>3.1.5.3.16</v>
          </cell>
        </row>
        <row r="72">
          <cell r="E72" t="str">
            <v>Kawa</v>
          </cell>
          <cell r="G72" t="str">
            <v>3.1.5.3.17</v>
          </cell>
        </row>
        <row r="73">
          <cell r="E73" t="str">
            <v>Kawhmu</v>
          </cell>
          <cell r="G73" t="str">
            <v>3.1.5.3.18</v>
          </cell>
        </row>
        <row r="74">
          <cell r="E74" t="str">
            <v>Kawkareik</v>
          </cell>
          <cell r="G74" t="str">
            <v>3.1.5.3.19</v>
          </cell>
        </row>
        <row r="75">
          <cell r="E75" t="str">
            <v>Kawlin</v>
          </cell>
          <cell r="G75" t="str">
            <v>3.1.5.3.20</v>
          </cell>
        </row>
        <row r="76">
          <cell r="E76" t="str">
            <v>Kawthoung</v>
          </cell>
          <cell r="G76" t="str">
            <v>3.1.5.3.21</v>
          </cell>
        </row>
        <row r="77">
          <cell r="E77" t="str">
            <v>Kayan</v>
          </cell>
          <cell r="G77" t="str">
            <v>3.1.5.3.22</v>
          </cell>
        </row>
        <row r="78">
          <cell r="E78" t="str">
            <v>Kengtung</v>
          </cell>
          <cell r="G78" t="str">
            <v>3.1.5.3.23</v>
          </cell>
        </row>
        <row r="79">
          <cell r="E79" t="str">
            <v>Khin-U</v>
          </cell>
          <cell r="G79" t="str">
            <v>3.1.5.3.24</v>
          </cell>
        </row>
        <row r="80">
          <cell r="E80" t="str">
            <v>Kungyangon</v>
          </cell>
          <cell r="G80" t="str">
            <v>3.1.5.3.25</v>
          </cell>
        </row>
        <row r="81">
          <cell r="E81" t="str">
            <v>Kunlong</v>
          </cell>
          <cell r="G81" t="str">
            <v>3.1.5.3.26</v>
          </cell>
        </row>
        <row r="82">
          <cell r="E82" t="str">
            <v>Kutkai</v>
          </cell>
          <cell r="G82" t="str">
            <v>3.1.5.3.27</v>
          </cell>
        </row>
        <row r="83">
          <cell r="E83" t="str">
            <v>Kyaiklat</v>
          </cell>
          <cell r="G83" t="str">
            <v>3.1.5.3.28</v>
          </cell>
        </row>
        <row r="84">
          <cell r="E84" t="str">
            <v>Kyaikmaraw</v>
          </cell>
          <cell r="G84" t="str">
            <v>3.1.5.3.29</v>
          </cell>
        </row>
        <row r="85">
          <cell r="E85" t="str">
            <v>Kyaikto</v>
          </cell>
          <cell r="G85" t="str">
            <v>3.1.5.3.30</v>
          </cell>
        </row>
        <row r="86">
          <cell r="E86" t="str">
            <v>Kyangin</v>
          </cell>
          <cell r="G86" t="str">
            <v>3.1.5.3.31</v>
          </cell>
        </row>
        <row r="87">
          <cell r="E87" t="str">
            <v>Kyaukme</v>
          </cell>
          <cell r="G87" t="str">
            <v>3.1.5.3.32</v>
          </cell>
        </row>
        <row r="88">
          <cell r="E88" t="str">
            <v>Kyaukpadaung</v>
          </cell>
          <cell r="G88" t="str">
            <v>3.1.5.3.33</v>
          </cell>
        </row>
        <row r="89">
          <cell r="E89" t="str">
            <v>Kyaukpyu</v>
          </cell>
          <cell r="G89" t="str">
            <v>3.1.5.3.34</v>
          </cell>
        </row>
        <row r="90">
          <cell r="E90" t="str">
            <v>Kyaukse</v>
          </cell>
          <cell r="G90" t="str">
            <v>3.1.5.3.35</v>
          </cell>
        </row>
        <row r="91">
          <cell r="E91" t="str">
            <v>Kyauktada</v>
          </cell>
          <cell r="G91" t="str">
            <v>3.1.5.8.01</v>
          </cell>
        </row>
        <row r="92">
          <cell r="E92" t="str">
            <v>Kyauktaga</v>
          </cell>
          <cell r="G92" t="str">
            <v>3.1.5.9.01</v>
          </cell>
        </row>
        <row r="93">
          <cell r="E93" t="str">
            <v>Kyauktan</v>
          </cell>
          <cell r="G93" t="str">
            <v>3.1.5.9.02</v>
          </cell>
        </row>
        <row r="94">
          <cell r="E94" t="str">
            <v>Kyauktaw</v>
          </cell>
          <cell r="G94" t="str">
            <v>3.1.5.9.03</v>
          </cell>
        </row>
        <row r="95">
          <cell r="E95" t="str">
            <v>Kyaunggon</v>
          </cell>
          <cell r="G95" t="str">
            <v>3.2.1.3.01</v>
          </cell>
        </row>
        <row r="96">
          <cell r="E96" t="str">
            <v>Kyeemyindaing</v>
          </cell>
          <cell r="G96" t="str">
            <v>3.2.1.9.01</v>
          </cell>
        </row>
        <row r="97">
          <cell r="E97" t="str">
            <v>Kyonpyaw</v>
          </cell>
          <cell r="G97" t="str">
            <v>3.2.1.3.02</v>
          </cell>
        </row>
        <row r="98">
          <cell r="E98" t="str">
            <v>Kyunhla</v>
          </cell>
          <cell r="G98" t="str">
            <v>3.2.1.9.02</v>
          </cell>
        </row>
        <row r="99">
          <cell r="E99" t="str">
            <v>Kyunsu</v>
          </cell>
          <cell r="G99" t="str">
            <v>3.2.1.9.03</v>
          </cell>
        </row>
        <row r="100">
          <cell r="E100" t="str">
            <v>Labutta</v>
          </cell>
          <cell r="G100" t="str">
            <v>3.2.1.10.01</v>
          </cell>
        </row>
        <row r="101">
          <cell r="E101" t="str">
            <v>Lahe</v>
          </cell>
          <cell r="G101" t="str">
            <v>3.2.1.5.01</v>
          </cell>
        </row>
        <row r="102">
          <cell r="E102" t="str">
            <v>Lanmadaw</v>
          </cell>
          <cell r="G102" t="str">
            <v>3.2.1.9.04</v>
          </cell>
        </row>
        <row r="103">
          <cell r="E103" t="str">
            <v>Lashio</v>
          </cell>
          <cell r="G103" t="str">
            <v>3.2.1.3.03</v>
          </cell>
        </row>
        <row r="104">
          <cell r="E104" t="str">
            <v>Latha</v>
          </cell>
          <cell r="G104" t="str">
            <v>3.2.1.8.01</v>
          </cell>
        </row>
        <row r="105">
          <cell r="E105" t="str">
            <v>Launglon</v>
          </cell>
          <cell r="G105" t="str">
            <v>3.2.1.6.01</v>
          </cell>
        </row>
        <row r="106">
          <cell r="E106" t="str">
            <v>Lawksawk</v>
          </cell>
          <cell r="G106" t="str">
            <v>3.2.2.5.01</v>
          </cell>
        </row>
        <row r="107">
          <cell r="E107" t="str">
            <v>Lay Shi</v>
          </cell>
          <cell r="G107" t="str">
            <v>3.2.2.7.01</v>
          </cell>
        </row>
        <row r="108">
          <cell r="E108" t="str">
            <v>Lemyethna</v>
          </cell>
          <cell r="G108" t="str">
            <v>3.2.2.6.01</v>
          </cell>
        </row>
        <row r="109">
          <cell r="E109" t="str">
            <v>Letpadan</v>
          </cell>
          <cell r="G109" t="str">
            <v>3.2.2.5.02</v>
          </cell>
        </row>
        <row r="110">
          <cell r="E110" t="str">
            <v>Loikaw</v>
          </cell>
          <cell r="G110" t="str">
            <v>3.2.2.6.02</v>
          </cell>
        </row>
        <row r="111">
          <cell r="E111" t="str">
            <v>Loilen</v>
          </cell>
          <cell r="G111" t="str">
            <v>3.2.2.4.01</v>
          </cell>
        </row>
        <row r="112">
          <cell r="E112" t="str">
            <v>Mabein</v>
          </cell>
          <cell r="G112" t="str">
            <v>3.2.2.10.01</v>
          </cell>
        </row>
        <row r="113">
          <cell r="E113" t="str">
            <v>Machanbaw</v>
          </cell>
          <cell r="G113" t="str">
            <v>3.2.3.3.01</v>
          </cell>
        </row>
        <row r="114">
          <cell r="E114" t="str">
            <v>Madaya</v>
          </cell>
          <cell r="G114" t="str">
            <v>3.2.3.8.01</v>
          </cell>
        </row>
        <row r="115">
          <cell r="E115" t="str">
            <v>Magway</v>
          </cell>
          <cell r="G115" t="str">
            <v>3.2.3.8.02</v>
          </cell>
        </row>
        <row r="116">
          <cell r="E116" t="str">
            <v>Mahaaungmyay</v>
          </cell>
          <cell r="G116" t="str">
            <v>3.2.3.3.02</v>
          </cell>
        </row>
        <row r="117">
          <cell r="E117" t="str">
            <v>Mahlaing</v>
          </cell>
          <cell r="G117" t="str">
            <v>3.2.3.3.03</v>
          </cell>
        </row>
        <row r="118">
          <cell r="E118" t="str">
            <v>Mansi</v>
          </cell>
          <cell r="G118" t="str">
            <v>3.2.3.10.01</v>
          </cell>
        </row>
        <row r="119">
          <cell r="E119" t="str">
            <v>Manton</v>
          </cell>
          <cell r="G119" t="str">
            <v>3.2.3.3.04</v>
          </cell>
        </row>
        <row r="120">
          <cell r="E120" t="str">
            <v>Matupi</v>
          </cell>
          <cell r="G120" t="str">
            <v>3.2.4.7.01</v>
          </cell>
        </row>
        <row r="121">
          <cell r="E121" t="str">
            <v>Maubin</v>
          </cell>
          <cell r="G121" t="str">
            <v>3.2.4.7.02</v>
          </cell>
        </row>
        <row r="122">
          <cell r="E122" t="str">
            <v>Maungdaw</v>
          </cell>
          <cell r="G122" t="str">
            <v>3.2.4.7.03</v>
          </cell>
        </row>
        <row r="123">
          <cell r="E123" t="str">
            <v>Mawlaik</v>
          </cell>
          <cell r="G123" t="str">
            <v>3.2.4.7.04</v>
          </cell>
        </row>
        <row r="124">
          <cell r="E124" t="str">
            <v>Mawlamyine</v>
          </cell>
          <cell r="G124" t="str">
            <v>3.2.4.4.01</v>
          </cell>
        </row>
        <row r="125">
          <cell r="E125" t="str">
            <v>Mawlamyinegyun</v>
          </cell>
          <cell r="G125" t="str">
            <v>3.2.4.4.02</v>
          </cell>
        </row>
        <row r="126">
          <cell r="E126" t="str">
            <v>Mayangone</v>
          </cell>
          <cell r="G126" t="str">
            <v>3.2.4.4.03</v>
          </cell>
        </row>
        <row r="127">
          <cell r="E127" t="str">
            <v>Meiktila</v>
          </cell>
          <cell r="G127" t="str">
            <v>3.3.1.3.01</v>
          </cell>
        </row>
        <row r="128">
          <cell r="E128" t="str">
            <v>Minbu</v>
          </cell>
          <cell r="G128" t="str">
            <v>3.3.1.3.02</v>
          </cell>
        </row>
        <row r="129">
          <cell r="E129" t="str">
            <v>Minbya</v>
          </cell>
          <cell r="G129" t="str">
            <v>3.3.1.3.03</v>
          </cell>
        </row>
        <row r="130">
          <cell r="E130" t="str">
            <v>Mindat</v>
          </cell>
          <cell r="G130" t="str">
            <v>3.3.1.3.04</v>
          </cell>
        </row>
        <row r="131">
          <cell r="E131" t="str">
            <v>Mindon</v>
          </cell>
          <cell r="G131" t="str">
            <v>3.3.1.10.01</v>
          </cell>
        </row>
        <row r="132">
          <cell r="E132" t="str">
            <v>Mingaladon</v>
          </cell>
          <cell r="G132" t="str">
            <v>3.3.1.11.01</v>
          </cell>
        </row>
        <row r="133">
          <cell r="E133" t="str">
            <v>Mingalartaungnyunt</v>
          </cell>
          <cell r="G133" t="str">
            <v>3.3.1.10.02</v>
          </cell>
        </row>
        <row r="134">
          <cell r="E134" t="str">
            <v>Mingin</v>
          </cell>
          <cell r="G134" t="str">
            <v>3.4.1.3.01</v>
          </cell>
        </row>
        <row r="135">
          <cell r="E135" t="str">
            <v>Minhla (Bago West)</v>
          </cell>
          <cell r="G135" t="str">
            <v>3.4.1.8.01</v>
          </cell>
        </row>
        <row r="136">
          <cell r="E136" t="str">
            <v>Minhla (Magway)</v>
          </cell>
          <cell r="G136" t="str">
            <v>3.4.1.8.02</v>
          </cell>
        </row>
        <row r="137">
          <cell r="E137" t="str">
            <v>Mogaung</v>
          </cell>
          <cell r="G137" t="str">
            <v>3.4.1.8.03</v>
          </cell>
        </row>
        <row r="138">
          <cell r="E138" t="str">
            <v>Mohnyin</v>
          </cell>
          <cell r="G138" t="str">
            <v>3.4.1.8.04</v>
          </cell>
        </row>
        <row r="139">
          <cell r="E139" t="str">
            <v>Momauk</v>
          </cell>
          <cell r="G139" t="str">
            <v>3.4.1.8.05</v>
          </cell>
        </row>
        <row r="140">
          <cell r="E140" t="str">
            <v>Monghpyak</v>
          </cell>
          <cell r="G140" t="str">
            <v>3.4.1.8.06</v>
          </cell>
        </row>
        <row r="141">
          <cell r="E141" t="str">
            <v>Monghsat</v>
          </cell>
          <cell r="G141" t="str">
            <v>3.4.1.8.07</v>
          </cell>
        </row>
        <row r="142">
          <cell r="E142" t="str">
            <v>Mongkhet</v>
          </cell>
          <cell r="G142" t="str">
            <v>3.4.1.8.08</v>
          </cell>
        </row>
        <row r="143">
          <cell r="E143" t="str">
            <v>Mongmit</v>
          </cell>
          <cell r="G143" t="str">
            <v>3.4.1.8.09</v>
          </cell>
        </row>
        <row r="144">
          <cell r="E144" t="str">
            <v>Mongping</v>
          </cell>
          <cell r="G144" t="str">
            <v>3.4.1.8.10</v>
          </cell>
        </row>
        <row r="145">
          <cell r="E145" t="str">
            <v>Mongton</v>
          </cell>
          <cell r="G145" t="str">
            <v>3.4.1.8.11</v>
          </cell>
        </row>
        <row r="146">
          <cell r="E146" t="str">
            <v>Mongyai</v>
          </cell>
          <cell r="G146" t="str">
            <v>3.4.1.8.12</v>
          </cell>
        </row>
        <row r="147">
          <cell r="E147" t="str">
            <v>Mongyang</v>
          </cell>
          <cell r="G147" t="str">
            <v>3.4.1.3.02</v>
          </cell>
        </row>
        <row r="148">
          <cell r="E148" t="str">
            <v>Mongyawng</v>
          </cell>
          <cell r="G148" t="str">
            <v>3.4.1.9.01</v>
          </cell>
        </row>
        <row r="149">
          <cell r="E149" t="str">
            <v>Monyo</v>
          </cell>
          <cell r="G149" t="str">
            <v>3.4.1.3.03</v>
          </cell>
        </row>
        <row r="150">
          <cell r="E150" t="str">
            <v>Monywa</v>
          </cell>
          <cell r="G150" t="str">
            <v>3.4.2.3.01</v>
          </cell>
        </row>
        <row r="151">
          <cell r="E151" t="str">
            <v>Mrauk-U</v>
          </cell>
          <cell r="G151" t="str">
            <v>3.4.2.10.01</v>
          </cell>
        </row>
        <row r="152">
          <cell r="E152" t="str">
            <v>Mudon</v>
          </cell>
          <cell r="G152" t="str">
            <v>3.4.2.3.02</v>
          </cell>
        </row>
        <row r="153">
          <cell r="E153" t="str">
            <v>Munaung</v>
          </cell>
          <cell r="G153" t="str">
            <v>3.4.2.9.01</v>
          </cell>
        </row>
        <row r="154">
          <cell r="E154" t="str">
            <v>Muse</v>
          </cell>
          <cell r="G154" t="str">
            <v>3.4.2.3.03</v>
          </cell>
        </row>
        <row r="155">
          <cell r="E155" t="str">
            <v>Myaing</v>
          </cell>
          <cell r="G155" t="str">
            <v>3.4.2.10.02</v>
          </cell>
        </row>
        <row r="156">
          <cell r="E156" t="str">
            <v>Myanaung</v>
          </cell>
          <cell r="G156" t="str">
            <v>3.4.2.10.03</v>
          </cell>
        </row>
        <row r="157">
          <cell r="E157" t="str">
            <v>Myaung</v>
          </cell>
          <cell r="G157" t="str">
            <v>3.4.2.9.02</v>
          </cell>
        </row>
        <row r="158">
          <cell r="E158" t="str">
            <v>Myaungmya</v>
          </cell>
          <cell r="G158" t="str">
            <v>3.4.2.9.03</v>
          </cell>
        </row>
        <row r="159">
          <cell r="E159" t="str">
            <v>Myawaddy</v>
          </cell>
          <cell r="G159" t="str">
            <v>3.4.2.3.04</v>
          </cell>
        </row>
        <row r="160">
          <cell r="E160" t="str">
            <v>Myebon</v>
          </cell>
          <cell r="G160" t="str">
            <v>3.4.2.3.05</v>
          </cell>
        </row>
        <row r="161">
          <cell r="E161" t="str">
            <v>Myeik</v>
          </cell>
          <cell r="G161" t="str">
            <v>3.4.2.3.06</v>
          </cell>
        </row>
        <row r="162">
          <cell r="E162" t="str">
            <v>Myingyan</v>
          </cell>
          <cell r="G162" t="str">
            <v>3.4.2.3.07</v>
          </cell>
        </row>
        <row r="163">
          <cell r="E163" t="str">
            <v>Myinmu</v>
          </cell>
          <cell r="G163" t="str">
            <v>3.4.2.3.08</v>
          </cell>
        </row>
        <row r="164">
          <cell r="E164" t="str">
            <v>Myitkyina</v>
          </cell>
          <cell r="G164" t="str">
            <v>3.4.2.3.09</v>
          </cell>
        </row>
        <row r="165">
          <cell r="E165" t="str">
            <v>Myittha</v>
          </cell>
          <cell r="G165" t="str">
            <v>3.4.2.10.04</v>
          </cell>
        </row>
        <row r="166">
          <cell r="E166" t="str">
            <v>Myothit (Magway)</v>
          </cell>
          <cell r="G166" t="str">
            <v>3.4.2.10.05</v>
          </cell>
        </row>
        <row r="167">
          <cell r="E167" t="str">
            <v>Namhkan</v>
          </cell>
          <cell r="G167" t="str">
            <v>3.4.2.9.04</v>
          </cell>
        </row>
        <row r="168">
          <cell r="E168" t="str">
            <v>Namhsan</v>
          </cell>
          <cell r="G168" t="str">
            <v>3.4.2.9.05</v>
          </cell>
        </row>
        <row r="169">
          <cell r="E169" t="str">
            <v>Namtu</v>
          </cell>
          <cell r="G169" t="str">
            <v>3.4.2.3.10</v>
          </cell>
        </row>
        <row r="170">
          <cell r="E170" t="str">
            <v>Nansang</v>
          </cell>
          <cell r="G170" t="str">
            <v>3.4.2.3.11</v>
          </cell>
        </row>
        <row r="171">
          <cell r="E171" t="str">
            <v>Nanyun</v>
          </cell>
          <cell r="G171" t="str">
            <v>3.4.2.10.06</v>
          </cell>
        </row>
        <row r="172">
          <cell r="E172" t="str">
            <v>Natmauk</v>
          </cell>
        </row>
        <row r="173">
          <cell r="E173" t="str">
            <v>Natogyi</v>
          </cell>
        </row>
        <row r="174">
          <cell r="E174" t="str">
            <v>Nattalin</v>
          </cell>
        </row>
        <row r="175">
          <cell r="E175" t="str">
            <v>Nawnghkio</v>
          </cell>
        </row>
        <row r="176">
          <cell r="E176" t="str">
            <v>Naypyitaw-Lewe</v>
          </cell>
        </row>
        <row r="177">
          <cell r="E177" t="str">
            <v>Naypyitaw-Pyinmana</v>
          </cell>
        </row>
        <row r="178">
          <cell r="E178" t="str">
            <v>Naypyitaw-Tatkon</v>
          </cell>
        </row>
        <row r="179">
          <cell r="E179" t="str">
            <v>Ngape</v>
          </cell>
        </row>
        <row r="180">
          <cell r="E180" t="str">
            <v>Ngapudaw</v>
          </cell>
        </row>
        <row r="181">
          <cell r="E181" t="str">
            <v>Ngazun</v>
          </cell>
        </row>
        <row r="182">
          <cell r="E182" t="str">
            <v>North Okkalapa</v>
          </cell>
        </row>
        <row r="183">
          <cell r="E183" t="str">
            <v>Nyaungdon</v>
          </cell>
        </row>
        <row r="184">
          <cell r="E184" t="str">
            <v>Nyaunglebin</v>
          </cell>
        </row>
        <row r="185">
          <cell r="E185" t="str">
            <v>Nyaungshwe</v>
          </cell>
        </row>
        <row r="186">
          <cell r="E186" t="str">
            <v>Nyaung-U</v>
          </cell>
        </row>
        <row r="187">
          <cell r="E187" t="str">
            <v>Okpho</v>
          </cell>
        </row>
        <row r="188">
          <cell r="E188" t="str">
            <v>Oktwin</v>
          </cell>
        </row>
        <row r="189">
          <cell r="E189" t="str">
            <v>Pabedan</v>
          </cell>
        </row>
        <row r="190">
          <cell r="E190" t="str">
            <v>Padaung</v>
          </cell>
        </row>
        <row r="191">
          <cell r="E191" t="str">
            <v>Pakokku</v>
          </cell>
        </row>
        <row r="192">
          <cell r="E192" t="str">
            <v>Palaw</v>
          </cell>
        </row>
        <row r="193">
          <cell r="E193" t="str">
            <v>Pale</v>
          </cell>
        </row>
        <row r="194">
          <cell r="E194" t="str">
            <v>Paletwa</v>
          </cell>
        </row>
        <row r="195">
          <cell r="E195" t="str">
            <v>Pantanaw</v>
          </cell>
        </row>
        <row r="196">
          <cell r="E196" t="str">
            <v>Pathein</v>
          </cell>
        </row>
        <row r="197">
          <cell r="E197" t="str">
            <v>Patheingyi</v>
          </cell>
        </row>
        <row r="198">
          <cell r="E198" t="str">
            <v>Pauk</v>
          </cell>
        </row>
        <row r="199">
          <cell r="E199" t="str">
            <v>Paukkhaung</v>
          </cell>
        </row>
        <row r="200">
          <cell r="E200" t="str">
            <v>Pauktaw</v>
          </cell>
        </row>
        <row r="201">
          <cell r="E201" t="str">
            <v>Paung</v>
          </cell>
        </row>
        <row r="202">
          <cell r="E202" t="str">
            <v>Paungbyin</v>
          </cell>
        </row>
        <row r="203">
          <cell r="E203" t="str">
            <v>Paungde</v>
          </cell>
        </row>
        <row r="204">
          <cell r="E204" t="str">
            <v>Pazundaung</v>
          </cell>
        </row>
        <row r="205">
          <cell r="E205" t="str">
            <v>Pekon</v>
          </cell>
        </row>
        <row r="206">
          <cell r="E206" t="str">
            <v>Phyu</v>
          </cell>
        </row>
        <row r="207">
          <cell r="E207" t="str">
            <v>Pindaya</v>
          </cell>
        </row>
        <row r="208">
          <cell r="E208" t="str">
            <v>Pinlaung</v>
          </cell>
        </row>
        <row r="209">
          <cell r="E209" t="str">
            <v>Pinlebu</v>
          </cell>
        </row>
        <row r="210">
          <cell r="E210" t="str">
            <v>Ponnagyun</v>
          </cell>
        </row>
        <row r="211">
          <cell r="E211" t="str">
            <v>Puta-O</v>
          </cell>
        </row>
        <row r="212">
          <cell r="E212" t="str">
            <v>Pwintbyu</v>
          </cell>
        </row>
        <row r="213">
          <cell r="E213" t="str">
            <v>Pyapon</v>
          </cell>
        </row>
        <row r="214">
          <cell r="E214" t="str">
            <v>Pyawbwe</v>
          </cell>
        </row>
        <row r="215">
          <cell r="E215" t="str">
            <v>Pyay</v>
          </cell>
        </row>
        <row r="216">
          <cell r="E216" t="str">
            <v>Pyigyitagon</v>
          </cell>
        </row>
        <row r="217">
          <cell r="E217" t="str">
            <v>Pyinoolwin</v>
          </cell>
        </row>
        <row r="218">
          <cell r="E218" t="str">
            <v>Ramree</v>
          </cell>
        </row>
        <row r="219">
          <cell r="E219" t="str">
            <v>Rathedaung</v>
          </cell>
        </row>
        <row r="220">
          <cell r="E220" t="str">
            <v>Sagaing</v>
          </cell>
        </row>
        <row r="221">
          <cell r="E221" t="str">
            <v>Salin</v>
          </cell>
        </row>
        <row r="222">
          <cell r="E222" t="str">
            <v>Salingyi</v>
          </cell>
        </row>
        <row r="223">
          <cell r="E223" t="str">
            <v>Sanchaung</v>
          </cell>
        </row>
        <row r="224">
          <cell r="E224" t="str">
            <v>Saw</v>
          </cell>
        </row>
        <row r="225">
          <cell r="E225" t="str">
            <v>Seikgyikanaungto</v>
          </cell>
        </row>
        <row r="226">
          <cell r="E226" t="str">
            <v>Seikkan</v>
          </cell>
        </row>
        <row r="227">
          <cell r="E227" t="str">
            <v>Seikphyu</v>
          </cell>
        </row>
        <row r="228">
          <cell r="E228" t="str">
            <v>Shwebo</v>
          </cell>
        </row>
        <row r="229">
          <cell r="E229" t="str">
            <v>Shwedaung</v>
          </cell>
        </row>
        <row r="230">
          <cell r="E230" t="str">
            <v>Shwegu</v>
          </cell>
        </row>
        <row r="231">
          <cell r="E231" t="str">
            <v>Shwegyin</v>
          </cell>
        </row>
        <row r="232">
          <cell r="E232" t="str">
            <v>Shwepyithar</v>
          </cell>
        </row>
        <row r="233">
          <cell r="E233" t="str">
            <v>Sidoktaya</v>
          </cell>
        </row>
        <row r="234">
          <cell r="E234" t="str">
            <v>Sinbaungwe</v>
          </cell>
        </row>
        <row r="235">
          <cell r="E235" t="str">
            <v>Singu</v>
          </cell>
        </row>
        <row r="236">
          <cell r="E236" t="str">
            <v>Sintgaing</v>
          </cell>
        </row>
        <row r="237">
          <cell r="E237" t="str">
            <v>Sittwe</v>
          </cell>
        </row>
        <row r="238">
          <cell r="E238" t="str">
            <v>South Okkalapa</v>
          </cell>
        </row>
        <row r="239">
          <cell r="E239" t="str">
            <v>Tabayin</v>
          </cell>
        </row>
        <row r="240">
          <cell r="E240" t="str">
            <v>Tachileik</v>
          </cell>
        </row>
        <row r="241">
          <cell r="E241" t="str">
            <v>Tada-U</v>
          </cell>
        </row>
        <row r="242">
          <cell r="E242" t="str">
            <v>Taikkyi</v>
          </cell>
        </row>
        <row r="243">
          <cell r="E243" t="str">
            <v>Tamu</v>
          </cell>
        </row>
        <row r="244">
          <cell r="E244" t="str">
            <v>Tamwe</v>
          </cell>
        </row>
        <row r="245">
          <cell r="E245" t="str">
            <v>Tangyan</v>
          </cell>
        </row>
        <row r="246">
          <cell r="E246" t="str">
            <v>Tanintharyi</v>
          </cell>
        </row>
        <row r="247">
          <cell r="E247" t="str">
            <v>Taungdwingyi</v>
          </cell>
        </row>
        <row r="248">
          <cell r="E248" t="str">
            <v>Taunggyi</v>
          </cell>
        </row>
        <row r="249">
          <cell r="E249" t="str">
            <v>Taungoo</v>
          </cell>
        </row>
        <row r="250">
          <cell r="E250" t="str">
            <v>Taungtha</v>
          </cell>
        </row>
        <row r="251">
          <cell r="E251" t="str">
            <v>Taze</v>
          </cell>
        </row>
        <row r="252">
          <cell r="E252" t="str">
            <v>Tedim</v>
          </cell>
        </row>
        <row r="253">
          <cell r="E253" t="str">
            <v>Thabaung</v>
          </cell>
        </row>
        <row r="254">
          <cell r="E254" t="str">
            <v>Thaketa</v>
          </cell>
        </row>
        <row r="255">
          <cell r="E255" t="str">
            <v>Thanatpin</v>
          </cell>
        </row>
        <row r="256">
          <cell r="E256" t="str">
            <v>Thanbyuzayat</v>
          </cell>
        </row>
        <row r="257">
          <cell r="E257" t="str">
            <v>Thandwe</v>
          </cell>
        </row>
        <row r="258">
          <cell r="E258" t="str">
            <v>Thanlyin</v>
          </cell>
        </row>
        <row r="259">
          <cell r="E259" t="str">
            <v>Htantlang</v>
          </cell>
        </row>
        <row r="260">
          <cell r="E260" t="str">
            <v>Thaton</v>
          </cell>
        </row>
        <row r="261">
          <cell r="E261" t="str">
            <v>Thayarwady</v>
          </cell>
        </row>
        <row r="262">
          <cell r="E262" t="str">
            <v>Thayet</v>
          </cell>
        </row>
        <row r="263">
          <cell r="E263" t="str">
            <v>Thayetchaung</v>
          </cell>
        </row>
        <row r="264">
          <cell r="E264" t="str">
            <v>Thazi</v>
          </cell>
        </row>
        <row r="265">
          <cell r="E265" t="str">
            <v>Thegon</v>
          </cell>
        </row>
        <row r="266">
          <cell r="E266" t="str">
            <v>Thingangyun</v>
          </cell>
        </row>
        <row r="267">
          <cell r="E267" t="str">
            <v>Thongwa</v>
          </cell>
        </row>
        <row r="268">
          <cell r="E268" t="str">
            <v>Tigyaing</v>
          </cell>
        </row>
        <row r="269">
          <cell r="E269" t="str">
            <v>Tilin</v>
          </cell>
        </row>
        <row r="270">
          <cell r="E270" t="str">
            <v>Tonzang</v>
          </cell>
        </row>
        <row r="271">
          <cell r="E271" t="str">
            <v>Toungup</v>
          </cell>
        </row>
        <row r="272">
          <cell r="E272" t="str">
            <v>Twantay</v>
          </cell>
        </row>
        <row r="273">
          <cell r="E273" t="str">
            <v>Waingmaw</v>
          </cell>
        </row>
        <row r="274">
          <cell r="E274" t="str">
            <v>Wakema</v>
          </cell>
        </row>
        <row r="275">
          <cell r="E275" t="str">
            <v>Waw</v>
          </cell>
        </row>
        <row r="276">
          <cell r="E276" t="str">
            <v>Wetlet</v>
          </cell>
        </row>
        <row r="277">
          <cell r="E277" t="str">
            <v>Wundwin</v>
          </cell>
        </row>
        <row r="278">
          <cell r="E278" t="str">
            <v>Wuntho</v>
          </cell>
        </row>
        <row r="279">
          <cell r="E279" t="str">
            <v>Yamethin</v>
          </cell>
        </row>
        <row r="280">
          <cell r="E280" t="str">
            <v>Yankin</v>
          </cell>
        </row>
        <row r="281">
          <cell r="E281" t="str">
            <v>Ye</v>
          </cell>
        </row>
        <row r="282">
          <cell r="E282" t="str">
            <v>Yebyu</v>
          </cell>
        </row>
        <row r="283">
          <cell r="E283" t="str">
            <v>Yedashe</v>
          </cell>
        </row>
        <row r="284">
          <cell r="E284" t="str">
            <v>Yegyi</v>
          </cell>
        </row>
        <row r="285">
          <cell r="E285" t="str">
            <v>Yenangyaung</v>
          </cell>
        </row>
        <row r="286">
          <cell r="E286" t="str">
            <v>Yesagyo</v>
          </cell>
        </row>
        <row r="287">
          <cell r="E287" t="str">
            <v>Ye-U</v>
          </cell>
        </row>
        <row r="288">
          <cell r="E288" t="str">
            <v>Yinmabin</v>
          </cell>
        </row>
        <row r="289">
          <cell r="E289" t="str">
            <v>Ywangan</v>
          </cell>
        </row>
        <row r="290">
          <cell r="E290" t="str">
            <v>Zalun</v>
          </cell>
        </row>
        <row r="291">
          <cell r="E291" t="str">
            <v>Zigon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Difference"/>
      <sheetName val="1.1.10"/>
      <sheetName val="1.1.11"/>
      <sheetName val="1.1.23"/>
      <sheetName val="1.1.25"/>
      <sheetName val="1.1.26"/>
      <sheetName val="1.2.1"/>
      <sheetName val="1.3.10 (2)"/>
      <sheetName val="1.4.1.1 (PR)"/>
      <sheetName val="1.4.1.5"/>
      <sheetName val="1.4.1.6"/>
      <sheetName val="1.4.1.7"/>
      <sheetName val="1.4.1.8"/>
      <sheetName val="1.4.1.9"/>
      <sheetName val="1.4.1.10"/>
      <sheetName val="1.4.1.11"/>
      <sheetName val="1.4.1.12"/>
      <sheetName val="1.4.2.1"/>
      <sheetName val="1.4.2.2"/>
      <sheetName val="1.4.2.3"/>
      <sheetName val="1.4.2.4"/>
      <sheetName val="1.4.2.5"/>
      <sheetName val="1.4.2.6"/>
      <sheetName val="1.4.2.10"/>
      <sheetName val="1.4.2.11"/>
      <sheetName val="1.4.2.13"/>
      <sheetName val="1.4.2.14"/>
      <sheetName val="1.4.2.15"/>
      <sheetName val="1.4.3.2.1"/>
      <sheetName val="1.4.3.2.3"/>
      <sheetName val="1.4.3.2.4"/>
      <sheetName val="1.4.3.2.5"/>
      <sheetName val="1.4.3.2.6"/>
      <sheetName val="1.4.3.2.7"/>
      <sheetName val="1.4.3.2.8"/>
      <sheetName val="1.4.3.2.9"/>
      <sheetName val="1.4.3.2.10"/>
      <sheetName val="1.4.3.2.11"/>
      <sheetName val="1.4.3.2.12"/>
      <sheetName val="1.4.3.2.13"/>
      <sheetName val="1.4.3.2.14"/>
      <sheetName val="1.4.3.2.15"/>
      <sheetName val="1.4.3.2.16"/>
      <sheetName val="1.4.3.2.17"/>
      <sheetName val="1.4.3.2.18"/>
      <sheetName val="1.4.3.2.19"/>
      <sheetName val="1.4.3.2.20"/>
      <sheetName val="1.4.3.2.21"/>
      <sheetName val="1.4.3.2.22"/>
      <sheetName val="1.4.3.2.23"/>
      <sheetName val="1.4.3.2.24"/>
      <sheetName val="1.4.3.2.25"/>
      <sheetName val="1.4.3.2.26"/>
      <sheetName val="1.4.3.2.27"/>
      <sheetName val="1.4.3.2.28"/>
      <sheetName val="1.4.3.2.29"/>
      <sheetName val="1.4.3.2.30 (PR)"/>
      <sheetName val="1.4.3.2.31 (PR)"/>
      <sheetName val="1.4.3.2.32 (PR)"/>
      <sheetName val="1.4.3.2.33 (PR)"/>
      <sheetName val="1.4.3.2.34(PR)"/>
      <sheetName val="1.4.3.2.35"/>
      <sheetName val="1.4.3.2.36(PR)"/>
      <sheetName val="1.4.3.3.6"/>
      <sheetName val="1.4.3.4.2"/>
      <sheetName val="1.4.3.4.7"/>
      <sheetName val="2.1.1"/>
      <sheetName val="2.1.2"/>
      <sheetName val="2.1.3"/>
      <sheetName val="2.1.4"/>
      <sheetName val="2.1.5(PR)"/>
      <sheetName val="2.1.6"/>
      <sheetName val="2.1.8(PR)"/>
      <sheetName val="2.1.9"/>
      <sheetName val="2.1.10"/>
      <sheetName val="2.1.11"/>
      <sheetName val="2.2.4"/>
      <sheetName val="2.2.6"/>
      <sheetName val="2.2.8"/>
      <sheetName val="2.3.1"/>
      <sheetName val="2.3.2"/>
      <sheetName val="2.3.3"/>
      <sheetName val="2.3.4"/>
      <sheetName val="2.3.5"/>
      <sheetName val="2.3.6"/>
      <sheetName val="2.3.7"/>
      <sheetName val="3.1.1"/>
      <sheetName val="3.1.2"/>
      <sheetName val="3.1.3"/>
      <sheetName val="3.1.4"/>
      <sheetName val="3.1.5"/>
      <sheetName val="3.1.6 "/>
      <sheetName val="3.1.7 "/>
      <sheetName val="4.1.1"/>
      <sheetName val="4.1.2(PR)"/>
      <sheetName val="4.1.3(PR)"/>
      <sheetName val="4.1.4(PR)"/>
      <sheetName val="4.1.5"/>
      <sheetName val="4.1.6"/>
      <sheetName val="4.1.7"/>
      <sheetName val="4.1.8"/>
      <sheetName val="4.1.9"/>
      <sheetName val="4.1.10"/>
      <sheetName val="4.1.11"/>
      <sheetName val="4.1.12"/>
      <sheetName val="4.1.13"/>
      <sheetName val="4.1.14"/>
      <sheetName val="4.1.15"/>
      <sheetName val="4.1.16"/>
      <sheetName val="4.2.1"/>
      <sheetName val="4.2.2"/>
      <sheetName val="4.2.3"/>
      <sheetName val="4.2.4"/>
      <sheetName val="4.2.6"/>
      <sheetName val="4.2.7"/>
      <sheetName val="4.2.9"/>
      <sheetName val="4.2.10"/>
      <sheetName val="4.2.11"/>
      <sheetName val="4.2.12"/>
      <sheetName val="4.2.13"/>
      <sheetName val="4.2.15"/>
      <sheetName val="4.2.16"/>
      <sheetName val="4.2.17"/>
      <sheetName val="4.2.18 "/>
      <sheetName val="4.2.19"/>
      <sheetName val="4.2.21"/>
      <sheetName val="4.2.22"/>
      <sheetName val="4.2.23"/>
      <sheetName val="4.2.24"/>
      <sheetName val="4.2.25"/>
      <sheetName val="4.2.26"/>
    </sheetNames>
    <sheetDataSet>
      <sheetData sheetId="0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Title sheet"/>
      <sheetName val="General assumptions"/>
      <sheetName val="Detailed assumptions PR"/>
      <sheetName val="Detailed Assumptions MHAA"/>
      <sheetName val="Detailed assumptions MMA"/>
      <sheetName val="Detailed Assumptions - WHO"/>
      <sheetName val="Detailed Assumptions - NTP"/>
      <sheetName val="Detailed budget- Year 1"/>
      <sheetName val="Detailed budget- Year 2"/>
      <sheetName val="Detailed budget-Year 3, 4 and 5"/>
      <sheetName val="5 Year Budget"/>
      <sheetName val="Summary"/>
    </sheetNames>
    <sheetDataSet>
      <sheetData sheetId="0">
        <row r="2">
          <cell r="A2" t="str">
            <v>HIV_AIDS</v>
          </cell>
          <cell r="B2" t="str">
            <v>Malaria</v>
          </cell>
          <cell r="C2" t="str">
            <v>Tuberculosis</v>
          </cell>
          <cell r="D2" t="str">
            <v>HSS_Section_4B</v>
          </cell>
        </row>
        <row r="3">
          <cell r="F3" t="str">
            <v>Human Resources</v>
          </cell>
          <cell r="H3" t="str">
            <v>FBO</v>
          </cell>
        </row>
        <row r="4">
          <cell r="F4" t="str">
            <v>Technical &amp; Management Assistance</v>
          </cell>
          <cell r="H4" t="str">
            <v>NGO/CBO/Academic</v>
          </cell>
        </row>
        <row r="5">
          <cell r="F5" t="str">
            <v>Training</v>
          </cell>
          <cell r="H5" t="str">
            <v>Private Sector</v>
          </cell>
        </row>
        <row r="6">
          <cell r="F6" t="str">
            <v>Health Products and Health Equipment</v>
          </cell>
          <cell r="H6" t="str">
            <v>MoH</v>
          </cell>
        </row>
        <row r="7">
          <cell r="F7" t="str">
            <v>Pharmaceutical Products (Medicines)</v>
          </cell>
          <cell r="H7" t="str">
            <v>Other Government</v>
          </cell>
        </row>
        <row r="8">
          <cell r="F8" t="str">
            <v>Procurement and Supply Management Costs (PSM)</v>
          </cell>
          <cell r="H8" t="str">
            <v>UNDP</v>
          </cell>
        </row>
        <row r="9">
          <cell r="F9" t="str">
            <v>Infrastructure and Other Equipment</v>
          </cell>
          <cell r="H9" t="str">
            <v>Other Multilateral Organisation</v>
          </cell>
        </row>
        <row r="10">
          <cell r="F10" t="str">
            <v>Communication Materials</v>
          </cell>
        </row>
        <row r="11">
          <cell r="F11" t="str">
            <v>Monitoring and Evaluation (M&amp;E)</v>
          </cell>
        </row>
        <row r="12">
          <cell r="F12" t="str">
            <v>Living Support to Clients/Target Population</v>
          </cell>
        </row>
        <row r="13">
          <cell r="F13" t="str">
            <v>Planning and Administration</v>
          </cell>
        </row>
        <row r="14">
          <cell r="F14" t="str">
            <v>Overheads</v>
          </cell>
        </row>
        <row r="15">
          <cell r="F15" t="str">
            <v>Other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color coding"/>
      <sheetName val="1"/>
      <sheetName val="2"/>
      <sheetName val="3"/>
      <sheetName val="4"/>
      <sheetName val="5"/>
      <sheetName val="6"/>
      <sheetName val="7"/>
      <sheetName val="S1"/>
    </sheetNames>
    <sheetDataSet>
      <sheetData sheetId="0">
        <row r="3">
          <cell r="E3" t="str">
            <v>Ahlone</v>
          </cell>
        </row>
        <row r="4">
          <cell r="E4" t="str">
            <v>Amarapura</v>
          </cell>
        </row>
        <row r="5">
          <cell r="E5" t="str">
            <v>Ann</v>
          </cell>
        </row>
        <row r="6">
          <cell r="E6" t="str">
            <v>Aunglan</v>
          </cell>
        </row>
        <row r="7">
          <cell r="E7" t="str">
            <v>Aungmyaythazan</v>
          </cell>
        </row>
        <row r="8">
          <cell r="E8" t="str">
            <v>Ayadaw</v>
          </cell>
        </row>
        <row r="9">
          <cell r="E9" t="str">
            <v>Bago</v>
          </cell>
        </row>
        <row r="10">
          <cell r="E10" t="str">
            <v>Bahan</v>
          </cell>
        </row>
        <row r="11">
          <cell r="E11" t="str">
            <v>Banmauk</v>
          </cell>
        </row>
        <row r="12">
          <cell r="E12" t="str">
            <v>Bhamo</v>
          </cell>
        </row>
        <row r="13">
          <cell r="E13" t="str">
            <v>Bilin</v>
          </cell>
        </row>
        <row r="14">
          <cell r="E14" t="str">
            <v>Bogale</v>
          </cell>
        </row>
        <row r="15">
          <cell r="E15" t="str">
            <v>Bokpyin</v>
          </cell>
        </row>
        <row r="16">
          <cell r="E16" t="str">
            <v>Botahtaung</v>
          </cell>
        </row>
        <row r="17">
          <cell r="E17" t="str">
            <v>Budalin</v>
          </cell>
        </row>
        <row r="18">
          <cell r="E18" t="str">
            <v>Buthidaung</v>
          </cell>
        </row>
        <row r="19">
          <cell r="E19" t="str">
            <v>Chanayethazan</v>
          </cell>
        </row>
        <row r="20">
          <cell r="E20" t="str">
            <v>Chanmyathazi</v>
          </cell>
        </row>
        <row r="21">
          <cell r="E21" t="str">
            <v>Chauk</v>
          </cell>
        </row>
        <row r="22">
          <cell r="E22" t="str">
            <v>Chaung-U</v>
          </cell>
        </row>
        <row r="23">
          <cell r="E23" t="str">
            <v>Chaungzon</v>
          </cell>
        </row>
        <row r="24">
          <cell r="E24" t="str">
            <v>Chipwi</v>
          </cell>
        </row>
        <row r="25">
          <cell r="E25" t="str">
            <v>Dagon</v>
          </cell>
        </row>
        <row r="26">
          <cell r="E26" t="str">
            <v>Dagon Myothit (East)</v>
          </cell>
        </row>
        <row r="27">
          <cell r="E27" t="str">
            <v>Dagon Myothit (North)</v>
          </cell>
        </row>
        <row r="28">
          <cell r="E28" t="str">
            <v>Dagon Myothit (Seikkan)</v>
          </cell>
        </row>
        <row r="29">
          <cell r="E29" t="str">
            <v>Dagon Myothit (South)</v>
          </cell>
        </row>
        <row r="30">
          <cell r="E30" t="str">
            <v>Daik-U</v>
          </cell>
        </row>
        <row r="31">
          <cell r="E31" t="str">
            <v>Dala</v>
          </cell>
        </row>
        <row r="32">
          <cell r="E32" t="str">
            <v>Danubyu</v>
          </cell>
        </row>
        <row r="33">
          <cell r="E33" t="str">
            <v>Dawbon</v>
          </cell>
        </row>
        <row r="34">
          <cell r="E34" t="str">
            <v>Dawei</v>
          </cell>
        </row>
        <row r="35">
          <cell r="E35" t="str">
            <v>Dedaye</v>
          </cell>
        </row>
        <row r="36">
          <cell r="E36" t="str">
            <v>Demoso</v>
          </cell>
        </row>
        <row r="37">
          <cell r="E37" t="str">
            <v>Einme</v>
          </cell>
        </row>
        <row r="38">
          <cell r="E38" t="str">
            <v>Falam</v>
          </cell>
        </row>
        <row r="39">
          <cell r="E39" t="str">
            <v>Gangaw</v>
          </cell>
        </row>
        <row r="40">
          <cell r="E40" t="str">
            <v>Gwa</v>
          </cell>
        </row>
        <row r="41">
          <cell r="E41" t="str">
            <v>Gyobingauk</v>
          </cell>
        </row>
        <row r="42">
          <cell r="E42" t="str">
            <v>Hakha</v>
          </cell>
        </row>
        <row r="43">
          <cell r="E43" t="str">
            <v>Hinthada</v>
          </cell>
        </row>
        <row r="44">
          <cell r="E44" t="str">
            <v>Hkamti</v>
          </cell>
        </row>
        <row r="45">
          <cell r="E45" t="str">
            <v>Hlaing</v>
          </cell>
        </row>
        <row r="46">
          <cell r="E46" t="str">
            <v>Hlaingbwe</v>
          </cell>
        </row>
        <row r="47">
          <cell r="E47" t="str">
            <v>Hlaingtharya</v>
          </cell>
        </row>
        <row r="48">
          <cell r="E48" t="str">
            <v>Hlegu</v>
          </cell>
        </row>
        <row r="49">
          <cell r="E49" t="str">
            <v>Hmawbi</v>
          </cell>
        </row>
        <row r="50">
          <cell r="E50" t="str">
            <v>Homalin</v>
          </cell>
        </row>
        <row r="51">
          <cell r="E51" t="str">
            <v>Hopang</v>
          </cell>
        </row>
        <row r="52">
          <cell r="E52" t="str">
            <v>Hopong</v>
          </cell>
        </row>
        <row r="53">
          <cell r="E53" t="str">
            <v>Hpa-An</v>
          </cell>
        </row>
        <row r="54">
          <cell r="E54" t="str">
            <v>Hseni</v>
          </cell>
        </row>
        <row r="55">
          <cell r="E55" t="str">
            <v>Hsihseng</v>
          </cell>
        </row>
        <row r="56">
          <cell r="E56" t="str">
            <v>Hsipaw</v>
          </cell>
        </row>
        <row r="57">
          <cell r="E57" t="str">
            <v>Htantabin</v>
          </cell>
        </row>
        <row r="58">
          <cell r="E58" t="str">
            <v>Htantlang</v>
          </cell>
        </row>
        <row r="59">
          <cell r="E59" t="str">
            <v>Indaw</v>
          </cell>
        </row>
        <row r="60">
          <cell r="E60" t="str">
            <v>Ingapu</v>
          </cell>
        </row>
        <row r="61">
          <cell r="E61" t="str">
            <v>Insein</v>
          </cell>
        </row>
        <row r="62">
          <cell r="E62" t="str">
            <v>Kalaw</v>
          </cell>
        </row>
        <row r="63">
          <cell r="E63" t="str">
            <v>Kale</v>
          </cell>
        </row>
        <row r="64">
          <cell r="E64" t="str">
            <v>Kalewa</v>
          </cell>
        </row>
        <row r="65">
          <cell r="E65" t="str">
            <v>Kamaryut</v>
          </cell>
        </row>
        <row r="66">
          <cell r="E66" t="str">
            <v>Kamma</v>
          </cell>
        </row>
        <row r="67">
          <cell r="E67" t="str">
            <v>Kanbalu</v>
          </cell>
        </row>
        <row r="68">
          <cell r="E68" t="str">
            <v>Kangyidaunt</v>
          </cell>
        </row>
        <row r="69">
          <cell r="E69" t="str">
            <v>Kani</v>
          </cell>
        </row>
        <row r="70">
          <cell r="E70" t="str">
            <v>Kanpetlet</v>
          </cell>
        </row>
        <row r="71">
          <cell r="E71" t="str">
            <v>Katha</v>
          </cell>
        </row>
        <row r="72">
          <cell r="E72" t="str">
            <v>Kawa</v>
          </cell>
        </row>
        <row r="73">
          <cell r="E73" t="str">
            <v>Kawhmu</v>
          </cell>
        </row>
        <row r="74">
          <cell r="E74" t="str">
            <v>Kawkareik</v>
          </cell>
        </row>
        <row r="75">
          <cell r="E75" t="str">
            <v>Kawlin</v>
          </cell>
        </row>
        <row r="76">
          <cell r="E76" t="str">
            <v>Kawthoung</v>
          </cell>
        </row>
        <row r="77">
          <cell r="E77" t="str">
            <v>Kayan</v>
          </cell>
        </row>
        <row r="78">
          <cell r="E78" t="str">
            <v>Kengtung</v>
          </cell>
        </row>
        <row r="79">
          <cell r="E79" t="str">
            <v>Khin-U</v>
          </cell>
        </row>
        <row r="80">
          <cell r="E80" t="str">
            <v>Kungyangon</v>
          </cell>
        </row>
        <row r="81">
          <cell r="E81" t="str">
            <v>Kunlong</v>
          </cell>
        </row>
        <row r="82">
          <cell r="E82" t="str">
            <v>Kutkai</v>
          </cell>
        </row>
        <row r="83">
          <cell r="E83" t="str">
            <v>Kyaiklat</v>
          </cell>
        </row>
        <row r="84">
          <cell r="E84" t="str">
            <v>Kyaikmaraw</v>
          </cell>
        </row>
        <row r="85">
          <cell r="E85" t="str">
            <v>Kyaikto</v>
          </cell>
        </row>
        <row r="86">
          <cell r="E86" t="str">
            <v>Kyangin</v>
          </cell>
        </row>
        <row r="87">
          <cell r="E87" t="str">
            <v>Kyaukme</v>
          </cell>
        </row>
        <row r="88">
          <cell r="E88" t="str">
            <v>Kyaukpadaung</v>
          </cell>
        </row>
        <row r="89">
          <cell r="E89" t="str">
            <v>Kyaukpyu</v>
          </cell>
        </row>
        <row r="90">
          <cell r="E90" t="str">
            <v>Kyaukse</v>
          </cell>
        </row>
        <row r="91">
          <cell r="E91" t="str">
            <v>Kyauktada</v>
          </cell>
        </row>
        <row r="92">
          <cell r="E92" t="str">
            <v>Kyauktaga</v>
          </cell>
        </row>
        <row r="93">
          <cell r="E93" t="str">
            <v>Kyauktan</v>
          </cell>
        </row>
        <row r="94">
          <cell r="E94" t="str">
            <v>Kyauktaw</v>
          </cell>
        </row>
        <row r="95">
          <cell r="E95" t="str">
            <v>Kyaunggon</v>
          </cell>
        </row>
        <row r="96">
          <cell r="E96" t="str">
            <v>Kyeemyindaing</v>
          </cell>
        </row>
        <row r="97">
          <cell r="E97" t="str">
            <v>Kyonpyaw</v>
          </cell>
        </row>
        <row r="98">
          <cell r="E98" t="str">
            <v>Kyunhla</v>
          </cell>
        </row>
        <row r="99">
          <cell r="E99" t="str">
            <v>Kyunsu</v>
          </cell>
        </row>
        <row r="100">
          <cell r="E100" t="str">
            <v>Labutta</v>
          </cell>
        </row>
        <row r="101">
          <cell r="E101" t="str">
            <v>Lahe</v>
          </cell>
        </row>
        <row r="102">
          <cell r="E102" t="str">
            <v>Lanmadaw</v>
          </cell>
        </row>
        <row r="103">
          <cell r="E103" t="str">
            <v>Lashio</v>
          </cell>
        </row>
        <row r="104">
          <cell r="E104" t="str">
            <v>Latha</v>
          </cell>
        </row>
        <row r="105">
          <cell r="E105" t="str">
            <v>Launglon</v>
          </cell>
        </row>
        <row r="106">
          <cell r="E106" t="str">
            <v>Lawksawk</v>
          </cell>
        </row>
        <row r="107">
          <cell r="E107" t="str">
            <v>Lay Shi</v>
          </cell>
        </row>
        <row r="108">
          <cell r="E108" t="str">
            <v>Lemyethna</v>
          </cell>
        </row>
        <row r="109">
          <cell r="E109" t="str">
            <v>Letpadan</v>
          </cell>
        </row>
        <row r="110">
          <cell r="E110" t="str">
            <v>Loikaw</v>
          </cell>
        </row>
        <row r="111">
          <cell r="E111" t="str">
            <v>Loilen</v>
          </cell>
        </row>
        <row r="112">
          <cell r="E112" t="str">
            <v>Mabein</v>
          </cell>
        </row>
        <row r="113">
          <cell r="E113" t="str">
            <v>Machanbaw</v>
          </cell>
        </row>
        <row r="114">
          <cell r="E114" t="str">
            <v>Madaya</v>
          </cell>
        </row>
        <row r="115">
          <cell r="E115" t="str">
            <v>Madupi</v>
          </cell>
        </row>
        <row r="116">
          <cell r="E116" t="str">
            <v>Magway</v>
          </cell>
        </row>
        <row r="117">
          <cell r="E117" t="str">
            <v>Mahaaungmyay</v>
          </cell>
        </row>
        <row r="118">
          <cell r="E118" t="str">
            <v>Mahlaing</v>
          </cell>
        </row>
        <row r="119">
          <cell r="E119" t="str">
            <v>Mansi</v>
          </cell>
        </row>
        <row r="120">
          <cell r="E120" t="str">
            <v>Manton</v>
          </cell>
        </row>
        <row r="121">
          <cell r="E121" t="str">
            <v>Maubin</v>
          </cell>
        </row>
        <row r="122">
          <cell r="E122" t="str">
            <v>Maungdaw</v>
          </cell>
        </row>
        <row r="123">
          <cell r="E123" t="str">
            <v>Mawlaik</v>
          </cell>
        </row>
        <row r="124">
          <cell r="E124" t="str">
            <v>Mawlamyine</v>
          </cell>
        </row>
        <row r="125">
          <cell r="E125" t="str">
            <v>Mawlamyinegyun</v>
          </cell>
        </row>
        <row r="126">
          <cell r="E126" t="str">
            <v>Mayangone</v>
          </cell>
        </row>
        <row r="127">
          <cell r="E127" t="str">
            <v>Meiktila</v>
          </cell>
        </row>
        <row r="128">
          <cell r="E128" t="str">
            <v>Minbu</v>
          </cell>
        </row>
        <row r="129">
          <cell r="E129" t="str">
            <v>Minbya</v>
          </cell>
        </row>
        <row r="130">
          <cell r="E130" t="str">
            <v>Mindat</v>
          </cell>
        </row>
        <row r="131">
          <cell r="E131" t="str">
            <v>Mindon</v>
          </cell>
        </row>
        <row r="132">
          <cell r="E132" t="str">
            <v>Mingaladon</v>
          </cell>
        </row>
        <row r="133">
          <cell r="E133" t="str">
            <v>Mingalartaungnyunt</v>
          </cell>
        </row>
        <row r="134">
          <cell r="E134" t="str">
            <v>Mingin</v>
          </cell>
        </row>
        <row r="135">
          <cell r="E135" t="str">
            <v>Minhla</v>
          </cell>
        </row>
        <row r="136">
          <cell r="E136" t="str">
            <v>Minhla</v>
          </cell>
        </row>
        <row r="137">
          <cell r="E137" t="str">
            <v>Mogaung</v>
          </cell>
        </row>
        <row r="138">
          <cell r="E138" t="str">
            <v>Mohnyin</v>
          </cell>
        </row>
        <row r="139">
          <cell r="E139" t="str">
            <v>Momauk</v>
          </cell>
        </row>
        <row r="140">
          <cell r="E140" t="str">
            <v>Monghpyak</v>
          </cell>
        </row>
        <row r="141">
          <cell r="E141" t="str">
            <v>Monghsat</v>
          </cell>
        </row>
        <row r="142">
          <cell r="E142" t="str">
            <v>Mongkhet</v>
          </cell>
        </row>
        <row r="143">
          <cell r="E143" t="str">
            <v>Mongmit</v>
          </cell>
        </row>
        <row r="144">
          <cell r="E144" t="str">
            <v>Mongping</v>
          </cell>
        </row>
        <row r="145">
          <cell r="E145" t="str">
            <v>Mongton</v>
          </cell>
        </row>
        <row r="146">
          <cell r="E146" t="str">
            <v>Mongyai</v>
          </cell>
        </row>
        <row r="147">
          <cell r="E147" t="str">
            <v>Mongyang</v>
          </cell>
        </row>
        <row r="148">
          <cell r="E148" t="str">
            <v>Mongyawng</v>
          </cell>
        </row>
        <row r="149">
          <cell r="E149" t="str">
            <v>Monyo</v>
          </cell>
        </row>
        <row r="150">
          <cell r="E150" t="str">
            <v>Monywa</v>
          </cell>
        </row>
        <row r="151">
          <cell r="E151" t="str">
            <v>Mrauk-U</v>
          </cell>
        </row>
        <row r="152">
          <cell r="E152" t="str">
            <v>Mudon</v>
          </cell>
        </row>
        <row r="153">
          <cell r="E153" t="str">
            <v>Munaung</v>
          </cell>
        </row>
        <row r="154">
          <cell r="E154" t="str">
            <v>Muse</v>
          </cell>
        </row>
        <row r="155">
          <cell r="E155" t="str">
            <v>Myaing</v>
          </cell>
        </row>
        <row r="156">
          <cell r="E156" t="str">
            <v>Myanaung</v>
          </cell>
        </row>
        <row r="157">
          <cell r="E157" t="str">
            <v>Myaung</v>
          </cell>
        </row>
        <row r="158">
          <cell r="E158" t="str">
            <v>Myaungmya</v>
          </cell>
        </row>
        <row r="159">
          <cell r="E159" t="str">
            <v>Myawaddy</v>
          </cell>
        </row>
        <row r="160">
          <cell r="E160" t="str">
            <v>Myebon</v>
          </cell>
        </row>
        <row r="161">
          <cell r="E161" t="str">
            <v>Myeik</v>
          </cell>
        </row>
        <row r="162">
          <cell r="E162" t="str">
            <v>Myingyan</v>
          </cell>
        </row>
        <row r="163">
          <cell r="E163" t="str">
            <v>Myinmu</v>
          </cell>
        </row>
        <row r="164">
          <cell r="E164" t="str">
            <v>Myitkyina</v>
          </cell>
        </row>
        <row r="165">
          <cell r="E165" t="str">
            <v>Myittha</v>
          </cell>
        </row>
        <row r="166">
          <cell r="E166" t="str">
            <v>Myothit</v>
          </cell>
        </row>
        <row r="167">
          <cell r="E167" t="str">
            <v>Namhkan</v>
          </cell>
        </row>
        <row r="168">
          <cell r="E168" t="str">
            <v>Namhsan</v>
          </cell>
        </row>
        <row r="169">
          <cell r="E169" t="str">
            <v>Namtu</v>
          </cell>
        </row>
        <row r="170">
          <cell r="E170" t="str">
            <v>Nansang</v>
          </cell>
        </row>
        <row r="171">
          <cell r="E171" t="str">
            <v>Nanyun</v>
          </cell>
        </row>
        <row r="172">
          <cell r="E172" t="str">
            <v>Natmauk</v>
          </cell>
        </row>
        <row r="173">
          <cell r="E173" t="str">
            <v>Natogyi</v>
          </cell>
        </row>
        <row r="174">
          <cell r="E174" t="str">
            <v>Nattalin</v>
          </cell>
        </row>
        <row r="175">
          <cell r="E175" t="str">
            <v>Nawnghkio</v>
          </cell>
        </row>
        <row r="176">
          <cell r="E176" t="str">
            <v>Nay Pyi Taw-Lewe</v>
          </cell>
        </row>
        <row r="177">
          <cell r="E177" t="str">
            <v>Nay Pyi Taw-Pyinmana</v>
          </cell>
        </row>
        <row r="178">
          <cell r="E178" t="str">
            <v>Nay Pyi Taw-Tatkon</v>
          </cell>
        </row>
        <row r="179">
          <cell r="E179" t="str">
            <v>Ngape</v>
          </cell>
        </row>
        <row r="180">
          <cell r="E180" t="str">
            <v>Ngapudaw</v>
          </cell>
        </row>
        <row r="181">
          <cell r="E181" t="str">
            <v>Ngazun</v>
          </cell>
        </row>
        <row r="182">
          <cell r="E182" t="str">
            <v>North Okkalapa</v>
          </cell>
        </row>
        <row r="183">
          <cell r="E183" t="str">
            <v>Nyaungdon</v>
          </cell>
        </row>
        <row r="184">
          <cell r="E184" t="str">
            <v>Nyaunglebin</v>
          </cell>
        </row>
        <row r="185">
          <cell r="E185" t="str">
            <v>Nyaungshwe</v>
          </cell>
        </row>
        <row r="186">
          <cell r="E186" t="str">
            <v>Nyaung-U</v>
          </cell>
        </row>
        <row r="187">
          <cell r="E187" t="str">
            <v>Okpho</v>
          </cell>
        </row>
        <row r="188">
          <cell r="E188" t="str">
            <v>Oktwin</v>
          </cell>
        </row>
        <row r="189">
          <cell r="E189" t="str">
            <v>Pabedan</v>
          </cell>
        </row>
        <row r="190">
          <cell r="E190" t="str">
            <v>Padaung</v>
          </cell>
        </row>
        <row r="191">
          <cell r="E191" t="str">
            <v>Pakokku</v>
          </cell>
        </row>
        <row r="192">
          <cell r="E192" t="str">
            <v>Palaw</v>
          </cell>
        </row>
        <row r="193">
          <cell r="E193" t="str">
            <v>Pale</v>
          </cell>
        </row>
        <row r="194">
          <cell r="E194" t="str">
            <v>Paletwa</v>
          </cell>
        </row>
        <row r="195">
          <cell r="E195" t="str">
            <v>Pantanaw</v>
          </cell>
        </row>
        <row r="196">
          <cell r="E196" t="str">
            <v>Pathein</v>
          </cell>
        </row>
        <row r="197">
          <cell r="E197" t="str">
            <v>Patheingyi</v>
          </cell>
        </row>
        <row r="198">
          <cell r="E198" t="str">
            <v>Pauk</v>
          </cell>
        </row>
        <row r="199">
          <cell r="E199" t="str">
            <v>Paukkhaung</v>
          </cell>
        </row>
        <row r="200">
          <cell r="E200" t="str">
            <v>Pauktaw</v>
          </cell>
        </row>
        <row r="201">
          <cell r="E201" t="str">
            <v>Paung</v>
          </cell>
        </row>
        <row r="202">
          <cell r="E202" t="str">
            <v>Paungbyin</v>
          </cell>
        </row>
        <row r="203">
          <cell r="E203" t="str">
            <v>Paungde</v>
          </cell>
        </row>
        <row r="204">
          <cell r="E204" t="str">
            <v>Pazundaung</v>
          </cell>
        </row>
        <row r="205">
          <cell r="E205" t="str">
            <v>Pekon</v>
          </cell>
        </row>
        <row r="206">
          <cell r="E206" t="str">
            <v>Phyu</v>
          </cell>
        </row>
        <row r="207">
          <cell r="E207" t="str">
            <v>Pindaya</v>
          </cell>
        </row>
        <row r="208">
          <cell r="E208" t="str">
            <v>Pinlaung</v>
          </cell>
        </row>
        <row r="209">
          <cell r="E209" t="str">
            <v>Pinlebu</v>
          </cell>
        </row>
        <row r="210">
          <cell r="E210" t="str">
            <v>Ponnagyun</v>
          </cell>
        </row>
        <row r="211">
          <cell r="E211" t="str">
            <v>Puta-O</v>
          </cell>
        </row>
        <row r="212">
          <cell r="E212" t="str">
            <v>Pwintbyu</v>
          </cell>
        </row>
        <row r="213">
          <cell r="E213" t="str">
            <v>Pyapon</v>
          </cell>
        </row>
        <row r="214">
          <cell r="E214" t="str">
            <v>Pyawbwe</v>
          </cell>
        </row>
        <row r="215">
          <cell r="E215" t="str">
            <v>Pyay</v>
          </cell>
        </row>
        <row r="216">
          <cell r="E216" t="str">
            <v>Pyigyitagon</v>
          </cell>
        </row>
        <row r="217">
          <cell r="E217" t="str">
            <v>Pyinoolwin</v>
          </cell>
        </row>
        <row r="218">
          <cell r="E218" t="str">
            <v>Ramree</v>
          </cell>
        </row>
        <row r="219">
          <cell r="E219" t="str">
            <v>Rathedaung</v>
          </cell>
        </row>
        <row r="220">
          <cell r="E220" t="str">
            <v>Sagaing</v>
          </cell>
        </row>
        <row r="221">
          <cell r="E221" t="str">
            <v>Salin</v>
          </cell>
        </row>
        <row r="222">
          <cell r="E222" t="str">
            <v>Salingyi</v>
          </cell>
        </row>
        <row r="223">
          <cell r="E223" t="str">
            <v>Sanchaung</v>
          </cell>
        </row>
        <row r="224">
          <cell r="E224" t="str">
            <v>Saw</v>
          </cell>
        </row>
        <row r="225">
          <cell r="E225" t="str">
            <v>Seikgyikanaungto</v>
          </cell>
        </row>
        <row r="226">
          <cell r="E226" t="str">
            <v>Seikkan</v>
          </cell>
        </row>
        <row r="227">
          <cell r="E227" t="str">
            <v>Seikphyu</v>
          </cell>
        </row>
        <row r="228">
          <cell r="E228" t="str">
            <v>Shwebo</v>
          </cell>
        </row>
        <row r="229">
          <cell r="E229" t="str">
            <v>Shwedaung</v>
          </cell>
        </row>
        <row r="230">
          <cell r="E230" t="str">
            <v>Shwegu</v>
          </cell>
        </row>
        <row r="231">
          <cell r="E231" t="str">
            <v>Shwegyin</v>
          </cell>
        </row>
        <row r="232">
          <cell r="E232" t="str">
            <v>Shwepyithar</v>
          </cell>
        </row>
        <row r="233">
          <cell r="E233" t="str">
            <v>Sidoktaya</v>
          </cell>
        </row>
        <row r="234">
          <cell r="E234" t="str">
            <v>Sinbaungwe</v>
          </cell>
        </row>
        <row r="235">
          <cell r="E235" t="str">
            <v>Singu</v>
          </cell>
        </row>
        <row r="236">
          <cell r="E236" t="str">
            <v>Sintgaing</v>
          </cell>
        </row>
        <row r="237">
          <cell r="E237" t="str">
            <v>Sittwe</v>
          </cell>
        </row>
        <row r="238">
          <cell r="E238" t="str">
            <v>South Okkalapa</v>
          </cell>
        </row>
        <row r="239">
          <cell r="E239" t="str">
            <v>Tabayin</v>
          </cell>
        </row>
        <row r="240">
          <cell r="E240" t="str">
            <v>Tachileik</v>
          </cell>
        </row>
        <row r="241">
          <cell r="E241" t="str">
            <v>Tada-U</v>
          </cell>
        </row>
        <row r="242">
          <cell r="E242" t="str">
            <v>Taikkyi</v>
          </cell>
        </row>
        <row r="243">
          <cell r="E243" t="str">
            <v>Tamu</v>
          </cell>
        </row>
        <row r="244">
          <cell r="E244" t="str">
            <v>Tamwe</v>
          </cell>
        </row>
        <row r="245">
          <cell r="E245" t="str">
            <v>Tangyan</v>
          </cell>
        </row>
        <row r="246">
          <cell r="E246" t="str">
            <v>Tanintharyi</v>
          </cell>
        </row>
        <row r="247">
          <cell r="E247" t="str">
            <v>Tantabin</v>
          </cell>
        </row>
        <row r="248">
          <cell r="E248" t="str">
            <v>Taungdwingyi</v>
          </cell>
        </row>
        <row r="249">
          <cell r="E249" t="str">
            <v>Taunggyi</v>
          </cell>
        </row>
        <row r="250">
          <cell r="E250" t="str">
            <v>Taungoo</v>
          </cell>
        </row>
        <row r="251">
          <cell r="E251" t="str">
            <v>Taungtha</v>
          </cell>
        </row>
        <row r="252">
          <cell r="E252" t="str">
            <v>Taze</v>
          </cell>
        </row>
        <row r="253">
          <cell r="E253" t="str">
            <v>Thabaung</v>
          </cell>
        </row>
        <row r="254">
          <cell r="E254" t="str">
            <v>Thaketa</v>
          </cell>
        </row>
        <row r="255">
          <cell r="E255" t="str">
            <v>Thanatpin</v>
          </cell>
        </row>
        <row r="256">
          <cell r="E256" t="str">
            <v>Thanbyuzayat</v>
          </cell>
        </row>
        <row r="257">
          <cell r="E257" t="str">
            <v>Thandwe</v>
          </cell>
        </row>
        <row r="258">
          <cell r="E258" t="str">
            <v>Thanlyin</v>
          </cell>
        </row>
        <row r="259">
          <cell r="E259" t="str">
            <v>Thaton</v>
          </cell>
        </row>
        <row r="260">
          <cell r="E260" t="str">
            <v>Thayarwady</v>
          </cell>
        </row>
        <row r="261">
          <cell r="E261" t="str">
            <v>Thayet</v>
          </cell>
        </row>
        <row r="262">
          <cell r="E262" t="str">
            <v>Thayetchaung</v>
          </cell>
        </row>
        <row r="263">
          <cell r="E263" t="str">
            <v>Thazi</v>
          </cell>
        </row>
        <row r="264">
          <cell r="E264" t="str">
            <v>Thegon</v>
          </cell>
        </row>
        <row r="265">
          <cell r="E265" t="str">
            <v>Thingangyun</v>
          </cell>
        </row>
        <row r="266">
          <cell r="E266" t="str">
            <v>Thongwa</v>
          </cell>
        </row>
        <row r="267">
          <cell r="E267" t="str">
            <v>Tiddim</v>
          </cell>
        </row>
        <row r="268">
          <cell r="E268" t="str">
            <v>Tigyaing</v>
          </cell>
        </row>
        <row r="269">
          <cell r="E269" t="str">
            <v>Tilin</v>
          </cell>
        </row>
        <row r="270">
          <cell r="E270" t="str">
            <v>Tonzang</v>
          </cell>
        </row>
        <row r="271">
          <cell r="E271" t="str">
            <v>Toungup</v>
          </cell>
        </row>
        <row r="272">
          <cell r="E272" t="str">
            <v>Twantay</v>
          </cell>
        </row>
        <row r="273">
          <cell r="E273" t="str">
            <v>Waingmaw</v>
          </cell>
        </row>
        <row r="274">
          <cell r="E274" t="str">
            <v>Wakema</v>
          </cell>
        </row>
        <row r="275">
          <cell r="E275" t="str">
            <v>Waw</v>
          </cell>
        </row>
        <row r="276">
          <cell r="E276" t="str">
            <v>Wetlet</v>
          </cell>
        </row>
        <row r="277">
          <cell r="E277" t="str">
            <v>Wundwin</v>
          </cell>
        </row>
        <row r="278">
          <cell r="E278" t="str">
            <v>Wuntho</v>
          </cell>
        </row>
        <row r="279">
          <cell r="E279" t="str">
            <v>Yamethin</v>
          </cell>
        </row>
        <row r="280">
          <cell r="E280" t="str">
            <v>Yankin</v>
          </cell>
        </row>
        <row r="281">
          <cell r="E281" t="str">
            <v>Ye</v>
          </cell>
        </row>
        <row r="282">
          <cell r="E282" t="str">
            <v>Yebyu</v>
          </cell>
        </row>
        <row r="283">
          <cell r="E283" t="str">
            <v>Yedashe</v>
          </cell>
        </row>
        <row r="284">
          <cell r="E284" t="str">
            <v>Yegyi</v>
          </cell>
        </row>
        <row r="285">
          <cell r="E285" t="str">
            <v>Yenangyaung</v>
          </cell>
        </row>
        <row r="286">
          <cell r="E286" t="str">
            <v>Yesagyo</v>
          </cell>
        </row>
        <row r="287">
          <cell r="E287" t="str">
            <v>Ye-U</v>
          </cell>
        </row>
        <row r="288">
          <cell r="E288" t="str">
            <v>Yinmabin</v>
          </cell>
        </row>
        <row r="289">
          <cell r="E289" t="str">
            <v>Ywangan</v>
          </cell>
        </row>
        <row r="290">
          <cell r="E290" t="str">
            <v>Zalun</v>
          </cell>
        </row>
        <row r="291">
          <cell r="E291" t="str">
            <v>Zigon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H$293"/>
    </sheetNames>
    <definedNames>
      <definedName name="townships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colorcoding"/>
      <sheetName val="1.1.23"/>
      <sheetName val="1.1.25"/>
      <sheetName val="1.1.26"/>
      <sheetName val="1.4.1.10"/>
      <sheetName val="1.4.1.12"/>
      <sheetName val="1.4.3.2.7"/>
      <sheetName val="1.4.3.2.8"/>
      <sheetName val="1.4.3.2.18"/>
      <sheetName val="1.4.3.2.19"/>
      <sheetName val="1.4.3.2.25"/>
      <sheetName val="1.4.3.2.29"/>
      <sheetName val="2.1.3"/>
      <sheetName val="2.1.6"/>
      <sheetName val="2.3.1"/>
      <sheetName val="2.3.7"/>
      <sheetName val="4.2.2"/>
      <sheetName val="4.2.3"/>
      <sheetName val="Sheet1"/>
    </sheetNames>
    <sheetDataSet>
      <sheetData sheetId="0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colorcoding"/>
      <sheetName val="1.2.1"/>
      <sheetName val="1.4.1.6"/>
      <sheetName val="1.4.1.11"/>
      <sheetName val="1.4.2.10"/>
      <sheetName val="1.4.2.11"/>
      <sheetName val="1.4.2.13"/>
      <sheetName val="1.4.2.14"/>
      <sheetName val="1.4.2.15"/>
      <sheetName val="1.4.3.2.1"/>
      <sheetName val="1.4.3.2.3"/>
      <sheetName val="1.4.3.2.4"/>
      <sheetName val="1.4.3.2.5"/>
      <sheetName val="1.4.3.2.6"/>
      <sheetName val="1.4.3.2.7"/>
      <sheetName val="1.4.3.2.19"/>
      <sheetName val="1.4.3.2.20"/>
      <sheetName val="1.4.3.2.21"/>
      <sheetName val="1.4.3.2.22"/>
      <sheetName val="1.4.3.2.23"/>
      <sheetName val="1.4.3.2.24"/>
      <sheetName val="1.4.3.2.25"/>
      <sheetName val="1.4.3.2.26"/>
      <sheetName val="1.4.3.2.27"/>
      <sheetName val="1.4.3.2.28"/>
      <sheetName val="1.4.3.2.29"/>
      <sheetName val="1.4.3.2.30"/>
      <sheetName val="1.4.3.2.31"/>
      <sheetName val="1.4.3.2.32"/>
      <sheetName val="1.4.3.2.33"/>
      <sheetName val="1.4.3.2.34"/>
      <sheetName val="1.4.3.2.35"/>
      <sheetName val="1.4.3.2.36"/>
      <sheetName val="1.4.3.4.2"/>
      <sheetName val="2.1.1"/>
      <sheetName val="2.1.2"/>
      <sheetName val="2.1.3"/>
      <sheetName val="2.1.4"/>
      <sheetName val="2.1.5"/>
      <sheetName val="2.1.6"/>
      <sheetName val="2.1.8"/>
      <sheetName val="2.1.9"/>
      <sheetName val="2.1.11"/>
      <sheetName val="2.2.4"/>
      <sheetName val="2.2.6"/>
      <sheetName val="2.2.8"/>
      <sheetName val="2.3.1"/>
      <sheetName val="2.3.2"/>
      <sheetName val="2.3.3"/>
      <sheetName val="2.3.4"/>
      <sheetName val="2.3.5"/>
      <sheetName val="2.3.6"/>
      <sheetName val="2.3.7"/>
      <sheetName val="3.1.1"/>
      <sheetName val="3.1.2"/>
      <sheetName val="3.1.3"/>
      <sheetName val="3.1.4"/>
      <sheetName val="3.1.5"/>
      <sheetName val="3.1.6"/>
      <sheetName val="3.1.7"/>
      <sheetName val="4.1.1"/>
      <sheetName val="4.1.2"/>
      <sheetName val="4.1.3"/>
      <sheetName val="4.1.4"/>
      <sheetName val="4.1.5"/>
      <sheetName val="4.1.6"/>
      <sheetName val="4.1.7"/>
      <sheetName val="4.1.8"/>
      <sheetName val="4.1.9"/>
      <sheetName val="4.1.10"/>
      <sheetName val="4.1.11"/>
      <sheetName val="4.1.12"/>
      <sheetName val="4.1.13"/>
      <sheetName val="4.1.14"/>
      <sheetName val="4.1.15"/>
      <sheetName val="4.2.1"/>
      <sheetName val="4.2.2"/>
      <sheetName val="4.2.3"/>
      <sheetName val="4.2.4"/>
      <sheetName val="4.2.6"/>
      <sheetName val="4.2.7"/>
      <sheetName val="4.2.9"/>
      <sheetName val="4.2.10"/>
      <sheetName val="4.2.11"/>
      <sheetName val="4.2.12"/>
      <sheetName val="4.2.13"/>
      <sheetName val="4.2.15"/>
      <sheetName val="4.2.16"/>
      <sheetName val="4.2.17"/>
      <sheetName val="4.2.18"/>
      <sheetName val="4.2.19"/>
      <sheetName val="4.2.21"/>
      <sheetName val="4.2.22"/>
      <sheetName val="4.2.23"/>
      <sheetName val="4.2.24"/>
      <sheetName val="4.2.25"/>
      <sheetName val="4.2.26"/>
    </sheetNames>
    <sheetDataSet>
      <sheetData sheetId="0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Finding (2)"/>
      <sheetName val="TB StateRegion,Township"/>
      <sheetName val="colorcoding"/>
      <sheetName val="1.1.10"/>
      <sheetName val="1.1.23"/>
      <sheetName val="1.1.25"/>
      <sheetName val="1.1.26"/>
      <sheetName val="1.2.1"/>
      <sheetName val="1.4.1.5"/>
      <sheetName val="1.4.1.6"/>
      <sheetName val="1.4.1.9"/>
      <sheetName val="1.4.1.10"/>
      <sheetName val="1.4.1.12"/>
      <sheetName val="1.4.2.1"/>
      <sheetName val="1.4.2.2"/>
      <sheetName val="1.4.2.4"/>
      <sheetName val="1.4.2.5"/>
      <sheetName val="1.4.2.6"/>
      <sheetName val="1.4.2.10"/>
      <sheetName val="1.4.2.11"/>
      <sheetName val="1.4.2.13"/>
      <sheetName val="1.4.2.14"/>
      <sheetName val="1.4.3.2.6"/>
      <sheetName val="1.4.3.2.7"/>
      <sheetName val="1.4.3.2.8"/>
      <sheetName val="1.4.3.2.9"/>
      <sheetName val="1.4.3.2.11"/>
      <sheetName val="1.4.3.2.12"/>
      <sheetName val="1.4.3.2.13"/>
      <sheetName val="1.4.3.2.16"/>
      <sheetName val="1.4.3.2.18"/>
      <sheetName val="1.4.3.2.19"/>
      <sheetName val="1.4.3.2.20"/>
      <sheetName val="1.4.3.2.24"/>
      <sheetName val="1.4.3.2.25"/>
      <sheetName val="1.4.3.2.26"/>
      <sheetName val="1.4.3.2.27"/>
      <sheetName val="1.4.3.2.29"/>
      <sheetName val="1.4.3.2.31"/>
      <sheetName val="1.4.3.2.33"/>
      <sheetName val="1.4.3.2.35"/>
      <sheetName val="2.1.3"/>
      <sheetName val="2.1.6"/>
      <sheetName val="2.1.8"/>
      <sheetName val="2.1.9"/>
      <sheetName val="2.3.1"/>
      <sheetName val="2.3.2"/>
      <sheetName val="2.3.3"/>
      <sheetName val="2.3.5"/>
      <sheetName val="2.3.6"/>
      <sheetName val="2.3.7"/>
      <sheetName val="3.1.2"/>
      <sheetName val="3.1.3"/>
      <sheetName val="3.1.4"/>
      <sheetName val="3.1.5"/>
      <sheetName val="3.1.6"/>
      <sheetName val="3.1.7"/>
      <sheetName val="4.1.1"/>
      <sheetName val="4.1.14"/>
      <sheetName val="4.2.1"/>
      <sheetName val="4.2.2"/>
      <sheetName val="4.2.3"/>
      <sheetName val="4.2.6"/>
      <sheetName val="4.2.7"/>
      <sheetName val="4.2.9"/>
      <sheetName val="4.2.10"/>
      <sheetName val="4.2.11"/>
      <sheetName val="4.2.12 "/>
      <sheetName val="4.2.13"/>
      <sheetName val="4.2.15"/>
      <sheetName val="4.2.17"/>
      <sheetName val="4.2.21 "/>
      <sheetName val="4.2.22"/>
      <sheetName val="4.2.23"/>
      <sheetName val="4.2.24"/>
      <sheetName val="4.2.25"/>
      <sheetName val="Finding"/>
    </sheetNames>
    <sheetDataSet>
      <sheetData sheetId="0"/>
      <sheetData sheetId="1"/>
      <sheetData sheetId="2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new table of contents"/>
      <sheetName val="1.1.10"/>
      <sheetName val="1.1.11"/>
      <sheetName val="1.1.23"/>
      <sheetName val="1.1.25"/>
      <sheetName val="1.1.26"/>
      <sheetName val="1.2.1"/>
      <sheetName val="1.3.10"/>
      <sheetName val="1.4.1.1 (PR)"/>
      <sheetName val="1.4.1.5"/>
      <sheetName val="1.4.1.6"/>
      <sheetName val="1.4.1.7"/>
      <sheetName val="1.4.1.8"/>
      <sheetName val="1.4.1.9"/>
      <sheetName val="1.4.1.10"/>
      <sheetName val="1.4.1.11"/>
      <sheetName val="1.4.1.12"/>
      <sheetName val="1.4.2.1"/>
      <sheetName val="1.4.2.2"/>
      <sheetName val="1.4.2.3"/>
      <sheetName val="1.4.2.4"/>
      <sheetName val="1.4.2.5"/>
      <sheetName val="1.4.2.6"/>
      <sheetName val="1.4.2.10"/>
      <sheetName val="1.4.2.11"/>
      <sheetName val="1.4.2.13"/>
      <sheetName val="1.4.2.14"/>
      <sheetName val="1.4.2.15"/>
      <sheetName val="1.4.3.2.1"/>
      <sheetName val="1.4.3.2.3"/>
      <sheetName val="1.4.3.2.4"/>
      <sheetName val="1.4.3.2.5"/>
      <sheetName val="1.4.3.2.6"/>
      <sheetName val="1.4.3.2.7"/>
      <sheetName val="1.4.3.2.8"/>
      <sheetName val="1.4.3.2.9"/>
      <sheetName val="1.4.3.2.10"/>
      <sheetName val="1.4.3.2.11"/>
      <sheetName val="1.4.3.2.12"/>
      <sheetName val="1.4.3.2.13"/>
      <sheetName val="1.4.3.2.14"/>
      <sheetName val="1.4.3.2.15"/>
      <sheetName val="1.4.3.2.16"/>
      <sheetName val="1.4.3.2.17"/>
      <sheetName val="1.4.3.2.18"/>
      <sheetName val="1.4.3.2.19"/>
      <sheetName val="1.4.3.2.20"/>
      <sheetName val="1.4.3.2.21"/>
      <sheetName val="1.4.3.2.22"/>
      <sheetName val="1.4.3.2.23"/>
      <sheetName val="1.4.3.2.24"/>
      <sheetName val="1.4.3.2.25"/>
      <sheetName val="1.4.3.2.26"/>
      <sheetName val="1.4.3.2.27"/>
      <sheetName val="1.4.3.2.28"/>
      <sheetName val="1.4.3.2.29"/>
      <sheetName val="1.4.3.2.30 (PR)"/>
      <sheetName val="1.4.3.2.31 (PR)"/>
      <sheetName val="1.4.3.2.32 (PR)"/>
      <sheetName val="1.4.3.2.33 (PR)"/>
      <sheetName val="1.4.3.2.34(PR)"/>
      <sheetName val="1.4.3.2.35"/>
      <sheetName val="1.4.3.2.36(PR)"/>
      <sheetName val="1.4.3.3.6"/>
      <sheetName val="1.4.3.4.2"/>
      <sheetName val="1.4.3.4.7"/>
      <sheetName val="2.1.1"/>
      <sheetName val="2.1.2"/>
      <sheetName val="2.1.3"/>
      <sheetName val="2.1.4"/>
      <sheetName val="2.1.5(PR)"/>
      <sheetName val="2.1.6"/>
      <sheetName val="2.1.8(PR)"/>
      <sheetName val="2.1.9"/>
      <sheetName val="2.1.10"/>
      <sheetName val="2.1.11"/>
      <sheetName val="2.2.4"/>
      <sheetName val="2.2.6"/>
      <sheetName val="2.2.8"/>
      <sheetName val="2.3.1"/>
      <sheetName val="2.3.2"/>
      <sheetName val="2.3.3"/>
      <sheetName val="2.3.4"/>
      <sheetName val="2.3.5"/>
      <sheetName val="2.3.6"/>
      <sheetName val="2.3.7"/>
      <sheetName val="3.1.1"/>
      <sheetName val="3.1.2"/>
      <sheetName val="3.1.3"/>
      <sheetName val="3.1.4"/>
      <sheetName val="3.1.5"/>
      <sheetName val="3.1.6"/>
      <sheetName val="3.1.7"/>
      <sheetName val="4.1.1"/>
      <sheetName val="4.1.2(PR)"/>
      <sheetName val="4.1.3(PR)"/>
      <sheetName val="4.1.4(PR)"/>
      <sheetName val="4.1.5"/>
      <sheetName val="4.1.6"/>
      <sheetName val="4.1.7"/>
      <sheetName val="4.1.8"/>
      <sheetName val="4.1.9"/>
      <sheetName val="4.1.10"/>
      <sheetName val="4.1.11"/>
      <sheetName val="4.1.12"/>
      <sheetName val="4.1.13"/>
      <sheetName val="4.1.14"/>
      <sheetName val="4.1.15"/>
      <sheetName val="4.1.16"/>
      <sheetName val="4.2.1"/>
      <sheetName val="4.2.2"/>
      <sheetName val="4.2.3"/>
      <sheetName val="4.2.4"/>
      <sheetName val="4.2.6"/>
      <sheetName val="4.2.10"/>
      <sheetName val="4.2.11"/>
      <sheetName val="4.2.12"/>
      <sheetName val="4.2.13"/>
      <sheetName val="4.2.15"/>
      <sheetName val="4.2.16"/>
      <sheetName val="4.2.17"/>
      <sheetName val="4.2.18 "/>
      <sheetName val="4.2.19"/>
      <sheetName val="4.2.21"/>
      <sheetName val="4.2.22"/>
      <sheetName val="4.2.23"/>
      <sheetName val="4.2.24"/>
      <sheetName val="4.2.25"/>
      <sheetName val="4.2.26"/>
    </sheetNames>
    <sheetDataSet>
      <sheetData sheetId="0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new table of contents"/>
      <sheetName val="1.1.10"/>
      <sheetName val="1.1.11"/>
      <sheetName val="1.1.23"/>
      <sheetName val="1.1.25"/>
      <sheetName val="1.1.26"/>
      <sheetName val="1.2.1"/>
      <sheetName val="1.3.10"/>
      <sheetName val="1.4.1.1 (PR)"/>
      <sheetName val="1.4.1.5"/>
      <sheetName val="1.4.1.6"/>
      <sheetName val="1.4.1.7"/>
      <sheetName val="1.4.1.8"/>
      <sheetName val="1.4.1.9"/>
      <sheetName val="1.4.1.10"/>
      <sheetName val="1.4.1.11"/>
      <sheetName val="1.4.1.12"/>
      <sheetName val="1.4.2.1"/>
      <sheetName val="1.4.2.2"/>
      <sheetName val="1.4.2.3"/>
      <sheetName val="1.4.2.4"/>
      <sheetName val="1.4.2.5"/>
      <sheetName val="1.4.2.6"/>
      <sheetName val="1.4.2.10"/>
      <sheetName val="1.4.2.11"/>
      <sheetName val="1.4.2.13"/>
      <sheetName val="1.4.2.14"/>
      <sheetName val="1.4.2.15"/>
      <sheetName val="1.4.3.2.1"/>
      <sheetName val="1.4.3.2.3"/>
      <sheetName val="1.4.3.2.4"/>
      <sheetName val="1.4.3.2.5"/>
      <sheetName val="1.4.3.2.6"/>
      <sheetName val="1.4.3.2.7"/>
      <sheetName val="1.4.3.2.8"/>
      <sheetName val="1.4.3.2.9"/>
      <sheetName val="1.4.3.2.10"/>
      <sheetName val="1.4.3.2.11"/>
      <sheetName val="1.4.3.2.12"/>
      <sheetName val="1.4.3.2.13"/>
      <sheetName val="1.4.3.2.14"/>
      <sheetName val="1.4.3.2.15"/>
      <sheetName val="1.4.3.2.16"/>
      <sheetName val="1.4.3.2.17"/>
      <sheetName val="1.4.3.2.18"/>
      <sheetName val="1.4.3.2.19"/>
      <sheetName val="1.4.3.2.20"/>
      <sheetName val="1.4.3.2.21"/>
      <sheetName val="1.4.3.2.22"/>
      <sheetName val="1.4.3.2.23"/>
      <sheetName val="1.4.3.2.24"/>
      <sheetName val="1.4.3.2.25"/>
      <sheetName val="1.4.3.2.26"/>
      <sheetName val="1.4.3.2.27"/>
      <sheetName val="1.4.3.2.28"/>
      <sheetName val="1.4.3.2.29"/>
      <sheetName val="1.4.3.2.30 (PR)"/>
      <sheetName val="1.4.3.2.31 (PR)"/>
      <sheetName val="1.4.3.2.32 (PR)"/>
      <sheetName val="1.4.3.2.33 (PR)"/>
      <sheetName val="1.4.3.2.34(PR)"/>
      <sheetName val="1.4.3.2.35"/>
      <sheetName val="1.4.3.2.36(PR)"/>
      <sheetName val="1.4.3.3.6"/>
      <sheetName val="1.4.3.4.2"/>
      <sheetName val="1.4.3.4.7"/>
      <sheetName val="2.1.1"/>
      <sheetName val="2.1.2"/>
      <sheetName val="2.1.3"/>
      <sheetName val="2.1.4"/>
      <sheetName val="2.1.5(PR)"/>
      <sheetName val="2.1.6"/>
      <sheetName val="2.1.8(PR)"/>
      <sheetName val="2.1.9"/>
      <sheetName val="2.1.10"/>
      <sheetName val="2.1.11"/>
      <sheetName val="2.2.4"/>
      <sheetName val="2.2.6"/>
      <sheetName val="2.2.8"/>
      <sheetName val="2.3.1"/>
      <sheetName val="2.3.2"/>
      <sheetName val="2.3.3"/>
      <sheetName val="2.3.4"/>
      <sheetName val="2.3.5"/>
      <sheetName val="2.3.6"/>
      <sheetName val="2.3.7"/>
      <sheetName val="3.1.1"/>
      <sheetName val="3.1.2"/>
      <sheetName val="3.1.3"/>
      <sheetName val="3.1.4"/>
      <sheetName val="3.1.5"/>
      <sheetName val="3.1.6"/>
      <sheetName val="3.1.7"/>
      <sheetName val="4.1.1"/>
      <sheetName val="4.1.2(PR)"/>
      <sheetName val="4.1.3(PR)"/>
      <sheetName val="4.1.4(PR)"/>
      <sheetName val="4.1.5"/>
      <sheetName val="4.1.6"/>
      <sheetName val="4.1.7"/>
      <sheetName val="4.1.8"/>
      <sheetName val="4.1.9"/>
      <sheetName val="4.1.10"/>
      <sheetName val="4.1.11"/>
      <sheetName val="4.1.12"/>
      <sheetName val="4.1.13"/>
      <sheetName val="4.1.14"/>
      <sheetName val="4.1.15"/>
      <sheetName val="4.1.16"/>
      <sheetName val="4.2.1"/>
      <sheetName val="4.2.2"/>
      <sheetName val="4.2.3"/>
      <sheetName val="4.2.4"/>
      <sheetName val="4.2.6"/>
      <sheetName val="4.2.7"/>
      <sheetName val="4.2.9"/>
      <sheetName val="4.2.10"/>
      <sheetName val="4.2.11"/>
      <sheetName val="4.2.12"/>
      <sheetName val="4.2.13"/>
      <sheetName val="4.2.15"/>
      <sheetName val="4.2.16"/>
      <sheetName val="4.2.17"/>
      <sheetName val="4.2.18 "/>
      <sheetName val="4.2.19"/>
      <sheetName val="4.2.21"/>
      <sheetName val="4.2.22"/>
      <sheetName val="4.2.23"/>
      <sheetName val="4.2.24"/>
      <sheetName val="4.2.25"/>
      <sheetName val="4.2.26"/>
      <sheetName val="HIVStateRegion,Township"/>
    </sheetNames>
    <sheetDataSet>
      <sheetData sheetId="0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pop"/>
      <sheetName val="_pvt_epicountry"/>
      <sheetName val="_epibycountry"/>
      <sheetName val="_pvt_epiregion"/>
      <sheetName val="_epibyregion"/>
      <sheetName val="_pvt_costsregion"/>
      <sheetName val="_costbyregion"/>
      <sheetName val="_pvt_costscountry"/>
      <sheetName val="_costbycountry"/>
      <sheetName val="_ref_tables"/>
      <sheetName val="_settings"/>
      <sheetName val="Welcome"/>
      <sheetName val="Options"/>
      <sheetName val="Guidelines"/>
      <sheetName val="Baseline Budget"/>
      <sheetName val="Epidemiology"/>
      <sheetName val="1.2 Improving diagnosis"/>
      <sheetName val="Lab items list"/>
      <sheetName val="1.3 Patient support"/>
      <sheetName val="1.4 First-line drugs"/>
      <sheetName val="1.5.1 M&amp;E"/>
      <sheetName val="1.5.2 Management &amp; supervision"/>
      <sheetName val="1.5.3.1 Staff"/>
      <sheetName val="1.5.3.2 International TA"/>
      <sheetName val="1.5.3.3 Training"/>
      <sheetName val="2.1 TB HIV"/>
      <sheetName val="2.2 MDR TB"/>
      <sheetName val="2.3.1 High risk grups"/>
      <sheetName val="2.3.2 Infection control"/>
      <sheetName val="2.3.3 Childhood"/>
      <sheetName val="3.2 PAL"/>
      <sheetName val="4.1 PPM"/>
      <sheetName val="5.1 ACSM"/>
      <sheetName val="5.2 Community involvement"/>
      <sheetName val="6.1 OR"/>
      <sheetName val="Other"/>
      <sheetName val="Use general health services"/>
      <sheetName val="Table Costs Funding"/>
      <sheetName val="Table Costs by activity"/>
      <sheetName val="Fig Costs"/>
      <sheetName val="Fig Funding"/>
      <sheetName val="Table costs &amp; funding"/>
      <sheetName val="Table CostCategories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GDF-drugs</v>
          </cell>
          <cell r="B1" t="str">
            <v>Value</v>
          </cell>
        </row>
        <row r="2">
          <cell r="A2" t="str">
            <v>Cost of 1 box of (E 400) in blister packaging</v>
          </cell>
          <cell r="B2">
            <v>14.82</v>
          </cell>
        </row>
        <row r="3">
          <cell r="A3" t="str">
            <v>Cost of 1 box of (EH 400/150) in blister packaging</v>
          </cell>
          <cell r="B3">
            <v>17.07</v>
          </cell>
        </row>
        <row r="4">
          <cell r="A4" t="str">
            <v>Cost of 1 box of (RH 150/150) in blister packaging</v>
          </cell>
          <cell r="B4">
            <v>19.03</v>
          </cell>
        </row>
        <row r="5">
          <cell r="A5" t="str">
            <v>Cost of 1 box of (RH 150/75) in blister packaging</v>
          </cell>
          <cell r="B5">
            <v>17.79</v>
          </cell>
        </row>
        <row r="6">
          <cell r="A6" t="str">
            <v>Cost of 1 box of (RHE 150/75/275) in blister packaging</v>
          </cell>
          <cell r="B6">
            <v>30.64</v>
          </cell>
        </row>
        <row r="7">
          <cell r="A7" t="str">
            <v>Cost of 1 box of (RHZE) in blister packaging</v>
          </cell>
          <cell r="B7">
            <v>35.93</v>
          </cell>
        </row>
        <row r="8">
          <cell r="A8" t="str">
            <v>Cost of 1 box of AD syringes</v>
          </cell>
          <cell r="B8">
            <v>19.05</v>
          </cell>
        </row>
        <row r="9">
          <cell r="A9" t="str">
            <v>Cost of 1 box of syringes</v>
          </cell>
          <cell r="B9">
            <v>4.09</v>
          </cell>
        </row>
        <row r="10">
          <cell r="A10" t="str">
            <v>Cost of 1 unit of S 1 g</v>
          </cell>
          <cell r="B10">
            <v>3.89</v>
          </cell>
        </row>
        <row r="11">
          <cell r="A11" t="str">
            <v>Cost of 1 unit of water for injection</v>
          </cell>
          <cell r="B11">
            <v>9.7799999999999994</v>
          </cell>
        </row>
        <row r="12">
          <cell r="A12" t="str">
            <v>Cost per kit  2(RHZE 150/75/400/275) / 4(RH 150/150)3</v>
          </cell>
          <cell r="B12">
            <v>14.26</v>
          </cell>
        </row>
        <row r="13">
          <cell r="A13" t="str">
            <v>Cost per kit  2(RHZE 150/75/400/275) / 4(RH 150/75)</v>
          </cell>
          <cell r="B13">
            <v>18.149999999999999</v>
          </cell>
        </row>
        <row r="14">
          <cell r="A14" t="str">
            <v>Cost per kit  2(RHZE 150/75/400/275) / 6(EH 400/150)</v>
          </cell>
          <cell r="B14">
            <v>22.54</v>
          </cell>
        </row>
        <row r="15">
          <cell r="A15" t="str">
            <v>Cost per kit  2S(RHZE) / 1(RHZE) / 5(RH)E + AD</v>
          </cell>
          <cell r="B15">
            <v>52.27</v>
          </cell>
        </row>
        <row r="16">
          <cell r="A16" t="str">
            <v>Cost per kit  2S(RHZE) / 1(RHZE) / 5(RH)E + standard syringes</v>
          </cell>
          <cell r="B16">
            <v>43.13</v>
          </cell>
        </row>
        <row r="17">
          <cell r="A17" t="str">
            <v>Cost per kit  2S(RHZE) / 1(RHZE) / 5(RHE) + AD</v>
          </cell>
          <cell r="B17">
            <v>54.94</v>
          </cell>
        </row>
        <row r="18">
          <cell r="A18" t="str">
            <v>Cost per kit  2S(RHZE) / 1(RHZE) / 5(RHE) + standard syringes</v>
          </cell>
          <cell r="B18">
            <v>45.8</v>
          </cell>
        </row>
        <row r="116">
          <cell r="A116" t="str">
            <v>Quick</v>
          </cell>
        </row>
        <row r="117">
          <cell r="A117" t="str">
            <v>Detailed</v>
          </cell>
        </row>
        <row r="125">
          <cell r="A125" t="str">
            <v>Not Started</v>
          </cell>
        </row>
        <row r="126">
          <cell r="A126" t="str">
            <v>Partially Completed</v>
          </cell>
        </row>
        <row r="127">
          <cell r="A127" t="str">
            <v>Completed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colorcoding"/>
      <sheetName val="1.1.23"/>
      <sheetName val="1.1.26"/>
      <sheetName val="1.3.10"/>
      <sheetName val="1.4.1.10"/>
      <sheetName val="1.4.1.12"/>
      <sheetName val="1.4.2.3"/>
      <sheetName val="1.4.2.6"/>
      <sheetName val="1.4.3.2.3"/>
      <sheetName val="1.4.3.2.7"/>
      <sheetName val="2.1.3"/>
      <sheetName val="2.1.6"/>
      <sheetName val="2.3.1"/>
      <sheetName val="2.3.5"/>
      <sheetName val="2.3.7"/>
      <sheetName val="4.2.3"/>
    </sheetNames>
    <sheetDataSet>
      <sheetData sheetId="0">
        <row r="3">
          <cell r="C3" t="str">
            <v>Ayeyarwady</v>
          </cell>
        </row>
        <row r="4">
          <cell r="C4" t="str">
            <v>Bago (East)</v>
          </cell>
        </row>
        <row r="5">
          <cell r="C5" t="str">
            <v>Bago (West)</v>
          </cell>
        </row>
        <row r="6">
          <cell r="C6" t="str">
            <v>Chin</v>
          </cell>
        </row>
        <row r="7">
          <cell r="C7" t="str">
            <v>Kachin</v>
          </cell>
        </row>
        <row r="8">
          <cell r="C8" t="str">
            <v>Kayah</v>
          </cell>
        </row>
        <row r="9">
          <cell r="C9" t="str">
            <v>Kayin</v>
          </cell>
        </row>
        <row r="10">
          <cell r="C10" t="str">
            <v>Magway</v>
          </cell>
        </row>
        <row r="11">
          <cell r="C11" t="str">
            <v>Mandalay</v>
          </cell>
        </row>
        <row r="12">
          <cell r="C12" t="str">
            <v>Mon</v>
          </cell>
        </row>
        <row r="13">
          <cell r="C13" t="str">
            <v>Rakhine</v>
          </cell>
        </row>
        <row r="14">
          <cell r="C14" t="str">
            <v>Sagaing</v>
          </cell>
        </row>
        <row r="15">
          <cell r="C15" t="str">
            <v>Shan (East)</v>
          </cell>
        </row>
        <row r="16">
          <cell r="C16" t="str">
            <v>Shan (North)</v>
          </cell>
        </row>
        <row r="17">
          <cell r="C17" t="str">
            <v>Shan (South)</v>
          </cell>
        </row>
        <row r="18">
          <cell r="C18" t="str">
            <v>Tanintharyi</v>
          </cell>
        </row>
        <row r="19">
          <cell r="C19" t="str">
            <v>Yangon</v>
          </cell>
        </row>
        <row r="20">
          <cell r="C20" t="str">
            <v>Central NayPyiTaw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StateRegion,Township"/>
      <sheetName val="colorcoding"/>
      <sheetName val="1.1.4"/>
      <sheetName val="1.1.10"/>
      <sheetName val="1.1.11"/>
      <sheetName val="1.1.13"/>
      <sheetName val="1.1.15"/>
      <sheetName val="1.1.21"/>
      <sheetName val="1.1.22"/>
      <sheetName val="1.1.23"/>
      <sheetName val="1.1.25"/>
      <sheetName val="1.1.26"/>
      <sheetName val="1.2.1"/>
      <sheetName val="1.3.10"/>
      <sheetName val="1.4.1.1"/>
      <sheetName val="1.4.1.5"/>
      <sheetName val="1.4.1.6"/>
      <sheetName val="1.4.1.7"/>
      <sheetName val="1.4.1.8"/>
      <sheetName val="1.4.1.9"/>
      <sheetName val="1.4.1.10"/>
      <sheetName val="1.4.1.11"/>
      <sheetName val="1.4.1.12"/>
      <sheetName val="1.4.2.1"/>
      <sheetName val="1.4.2.2"/>
      <sheetName val="1.4.2.3"/>
      <sheetName val="1.4.2.4"/>
      <sheetName val="1.4.2.5"/>
      <sheetName val="1.4.2.6"/>
      <sheetName val="1.4.2.10"/>
      <sheetName val="1.4.2.11"/>
      <sheetName val="1.4.2.13"/>
      <sheetName val="1.4.2.14"/>
      <sheetName val="1.4.2.15"/>
      <sheetName val="1.4.3.2.1"/>
      <sheetName val="1.4.3.2.3"/>
      <sheetName val="1.4.3.2.4"/>
      <sheetName val="1.4.3.2.5"/>
      <sheetName val="1.4.3.2.6"/>
      <sheetName val="1.4.3.2.7"/>
      <sheetName val="1.4.3.2.8"/>
      <sheetName val="1.4.3.2.9"/>
      <sheetName val="1.4.3.2.10"/>
      <sheetName val="1.4.3.2.11"/>
      <sheetName val="1.4.3.2.12"/>
      <sheetName val="1.4.3.2.13"/>
      <sheetName val="1.4.3.2.14"/>
      <sheetName val="1.4.3.2.15"/>
      <sheetName val="1.4.3.2.16"/>
      <sheetName val="1.4.3.2.17"/>
      <sheetName val="1.4.3.2.18"/>
      <sheetName val="1.4.3.2.19"/>
      <sheetName val="1.4.3.2.20"/>
      <sheetName val="1.4.3.2.21"/>
      <sheetName val="1.4.3.2.22"/>
      <sheetName val="1.4.3.2.23"/>
      <sheetName val="1.4.3.2.24"/>
      <sheetName val="1.4.3.2.25"/>
      <sheetName val="1.4.3.2.26"/>
      <sheetName val="1.4.3.2.27"/>
      <sheetName val="1.4.3.2.28"/>
      <sheetName val="1.4.3.2.29"/>
      <sheetName val="1.4.3.2.30"/>
      <sheetName val="1.4.3.2.31"/>
      <sheetName val="1.4.3.2.32"/>
      <sheetName val="1.4.3.2.33"/>
      <sheetName val="1.4.3.2.34"/>
      <sheetName val="1.4.3.2.35"/>
      <sheetName val="1.4.3.2.36"/>
      <sheetName val="1.4.3.4.2"/>
      <sheetName val="2.1.1"/>
      <sheetName val="2.1.2"/>
      <sheetName val="2.1.3"/>
      <sheetName val="2.1.4"/>
      <sheetName val="2.1.5"/>
      <sheetName val="2.1.6"/>
      <sheetName val="2.1.8"/>
      <sheetName val="2.1.9"/>
      <sheetName val="2.1.11"/>
      <sheetName val="2.2.4"/>
      <sheetName val="2.2.6"/>
      <sheetName val="2.2.8"/>
      <sheetName val="2.3.1"/>
      <sheetName val="2.3.2"/>
      <sheetName val="2.3.3"/>
      <sheetName val="2.3.4"/>
      <sheetName val="2.3.5"/>
      <sheetName val="2.3.6"/>
      <sheetName val="2.3.7"/>
      <sheetName val="3.1.1"/>
      <sheetName val="3.1.2"/>
      <sheetName val="3.1.3"/>
      <sheetName val="3.1.4"/>
      <sheetName val="3.1.5"/>
      <sheetName val="3.1.6"/>
      <sheetName val="3.1.7"/>
      <sheetName val="4.1.1"/>
      <sheetName val="4.1.2"/>
      <sheetName val="4.1.3"/>
      <sheetName val="4.1.4"/>
      <sheetName val="4.1.5"/>
      <sheetName val="4.1.6"/>
      <sheetName val="4.1.7"/>
      <sheetName val="4.1.8"/>
      <sheetName val="4.1.9"/>
      <sheetName val="4.1.10"/>
      <sheetName val="4.1.11"/>
      <sheetName val="4.1.12"/>
      <sheetName val="4.1.13"/>
      <sheetName val="4.1.14"/>
      <sheetName val="4.1.15"/>
      <sheetName val="4.2.1"/>
      <sheetName val="4.2.2"/>
      <sheetName val="4.2.3"/>
      <sheetName val="4.2.4"/>
      <sheetName val="4.2.6"/>
      <sheetName val="4.2.7"/>
      <sheetName val="4.2.9"/>
      <sheetName val="4.2.10"/>
      <sheetName val="4.2.11"/>
      <sheetName val="4.2.12"/>
      <sheetName val="4.2.13"/>
      <sheetName val="4.2.16"/>
      <sheetName val="4.2.15"/>
      <sheetName val="4.2.17"/>
      <sheetName val="4.2.18"/>
      <sheetName val="4.2.19"/>
      <sheetName val="4.2.21"/>
      <sheetName val="4.2.22"/>
      <sheetName val="4.2.23"/>
      <sheetName val="4.2.24"/>
      <sheetName val="Sheet1"/>
      <sheetName val="4.2.25"/>
      <sheetName val="4.2.26"/>
      <sheetName val="Sheet3"/>
      <sheetName val="Sheet2"/>
    </sheetNames>
    <sheetDataSet>
      <sheetData sheetId="0">
        <row r="3">
          <cell r="E3" t="str">
            <v>Ahlone</v>
          </cell>
        </row>
        <row r="4">
          <cell r="E4" t="str">
            <v>Amarapura</v>
          </cell>
        </row>
        <row r="5">
          <cell r="E5" t="str">
            <v>Ann</v>
          </cell>
        </row>
        <row r="6">
          <cell r="E6" t="str">
            <v>Aunglan</v>
          </cell>
        </row>
        <row r="7">
          <cell r="E7" t="str">
            <v>Aungmyaythazan</v>
          </cell>
        </row>
        <row r="8">
          <cell r="E8" t="str">
            <v>Ayadaw</v>
          </cell>
        </row>
        <row r="9">
          <cell r="E9" t="str">
            <v>Bago</v>
          </cell>
        </row>
        <row r="10">
          <cell r="E10" t="str">
            <v>Bahan</v>
          </cell>
        </row>
        <row r="11">
          <cell r="E11" t="str">
            <v>Banmauk</v>
          </cell>
        </row>
        <row r="12">
          <cell r="E12" t="str">
            <v>Bhamo</v>
          </cell>
        </row>
        <row r="13">
          <cell r="E13" t="str">
            <v>Bilin</v>
          </cell>
        </row>
        <row r="14">
          <cell r="E14" t="str">
            <v>Bogale</v>
          </cell>
        </row>
        <row r="15">
          <cell r="E15" t="str">
            <v>Bokpyin</v>
          </cell>
        </row>
        <row r="16">
          <cell r="E16" t="str">
            <v>Botahtaung</v>
          </cell>
        </row>
        <row r="17">
          <cell r="E17" t="str">
            <v>Budalin</v>
          </cell>
        </row>
        <row r="18">
          <cell r="E18" t="str">
            <v>Buthidaung</v>
          </cell>
        </row>
        <row r="19">
          <cell r="E19" t="str">
            <v>Chanayethazan</v>
          </cell>
        </row>
        <row r="20">
          <cell r="E20" t="str">
            <v>Chanmyathazi</v>
          </cell>
        </row>
        <row r="21">
          <cell r="E21" t="str">
            <v>Chauk</v>
          </cell>
        </row>
        <row r="22">
          <cell r="E22" t="str">
            <v>Chaung-U</v>
          </cell>
        </row>
        <row r="23">
          <cell r="E23" t="str">
            <v>Chaungzon</v>
          </cell>
        </row>
        <row r="24">
          <cell r="E24" t="str">
            <v>Chipwi</v>
          </cell>
        </row>
        <row r="25">
          <cell r="E25" t="str">
            <v>Dagon</v>
          </cell>
        </row>
        <row r="26">
          <cell r="E26" t="str">
            <v>Dagon Myothit (East)</v>
          </cell>
        </row>
        <row r="27">
          <cell r="E27" t="str">
            <v>Dagon Myothit (North)</v>
          </cell>
        </row>
        <row r="28">
          <cell r="E28" t="str">
            <v>Dagon Myothit (Seikkan)</v>
          </cell>
        </row>
        <row r="29">
          <cell r="E29" t="str">
            <v>Dagon Myothit (South)</v>
          </cell>
        </row>
        <row r="30">
          <cell r="E30" t="str">
            <v>Daik-U</v>
          </cell>
        </row>
        <row r="31">
          <cell r="E31" t="str">
            <v>Dala</v>
          </cell>
        </row>
        <row r="32">
          <cell r="E32" t="str">
            <v>Danubyu</v>
          </cell>
        </row>
        <row r="33">
          <cell r="E33" t="str">
            <v>Dawbon</v>
          </cell>
        </row>
        <row r="34">
          <cell r="E34" t="str">
            <v>Dawei</v>
          </cell>
        </row>
        <row r="35">
          <cell r="E35" t="str">
            <v>Dedaye</v>
          </cell>
        </row>
        <row r="36">
          <cell r="E36" t="str">
            <v>Demoso</v>
          </cell>
        </row>
        <row r="37">
          <cell r="E37" t="str">
            <v>Einme</v>
          </cell>
        </row>
        <row r="38">
          <cell r="E38" t="str">
            <v>Falam</v>
          </cell>
        </row>
        <row r="39">
          <cell r="E39" t="str">
            <v>Gangaw</v>
          </cell>
        </row>
        <row r="40">
          <cell r="E40" t="str">
            <v>Gwa</v>
          </cell>
        </row>
        <row r="41">
          <cell r="E41" t="str">
            <v>Gyobingauk</v>
          </cell>
        </row>
        <row r="42">
          <cell r="E42" t="str">
            <v>Hakha</v>
          </cell>
        </row>
        <row r="43">
          <cell r="E43" t="str">
            <v>Hinthada</v>
          </cell>
        </row>
        <row r="44">
          <cell r="E44" t="str">
            <v>Hkamti</v>
          </cell>
        </row>
        <row r="45">
          <cell r="E45" t="str">
            <v>Hlaing</v>
          </cell>
        </row>
        <row r="46">
          <cell r="E46" t="str">
            <v>Hlaingbwe</v>
          </cell>
        </row>
        <row r="47">
          <cell r="E47" t="str">
            <v>Hlaingtharya</v>
          </cell>
        </row>
        <row r="48">
          <cell r="E48" t="str">
            <v>Hlegu</v>
          </cell>
        </row>
        <row r="49">
          <cell r="E49" t="str">
            <v>Hmawbi</v>
          </cell>
        </row>
        <row r="50">
          <cell r="E50" t="str">
            <v>Homalin</v>
          </cell>
        </row>
        <row r="51">
          <cell r="E51" t="str">
            <v>Hopang</v>
          </cell>
        </row>
        <row r="52">
          <cell r="E52" t="str">
            <v>Hopong</v>
          </cell>
        </row>
        <row r="53">
          <cell r="E53" t="str">
            <v>Hpa-An</v>
          </cell>
        </row>
        <row r="54">
          <cell r="E54" t="str">
            <v>Hseni</v>
          </cell>
        </row>
        <row r="55">
          <cell r="E55" t="str">
            <v>Hsihseng</v>
          </cell>
        </row>
        <row r="56">
          <cell r="E56" t="str">
            <v>Hsipaw</v>
          </cell>
        </row>
        <row r="57">
          <cell r="E57" t="str">
            <v>Htantabin</v>
          </cell>
        </row>
        <row r="58">
          <cell r="E58" t="str">
            <v>Htantlang</v>
          </cell>
        </row>
        <row r="59">
          <cell r="E59" t="str">
            <v>Indaw</v>
          </cell>
        </row>
        <row r="60">
          <cell r="E60" t="str">
            <v>Ingapu</v>
          </cell>
        </row>
        <row r="61">
          <cell r="E61" t="str">
            <v>Insein</v>
          </cell>
        </row>
        <row r="62">
          <cell r="E62" t="str">
            <v>Kalaw</v>
          </cell>
        </row>
        <row r="63">
          <cell r="E63" t="str">
            <v>Kale</v>
          </cell>
        </row>
        <row r="64">
          <cell r="E64" t="str">
            <v>Kalewa</v>
          </cell>
        </row>
        <row r="65">
          <cell r="E65" t="str">
            <v>Kamaryut</v>
          </cell>
        </row>
        <row r="66">
          <cell r="E66" t="str">
            <v>Kamma</v>
          </cell>
        </row>
        <row r="67">
          <cell r="E67" t="str">
            <v>Kanbalu</v>
          </cell>
        </row>
        <row r="68">
          <cell r="E68" t="str">
            <v>Kangyidaunt</v>
          </cell>
        </row>
        <row r="69">
          <cell r="E69" t="str">
            <v>Kani</v>
          </cell>
        </row>
        <row r="70">
          <cell r="E70" t="str">
            <v>Kanpetlet</v>
          </cell>
        </row>
        <row r="71">
          <cell r="E71" t="str">
            <v>Katha</v>
          </cell>
        </row>
        <row r="72">
          <cell r="E72" t="str">
            <v>Kawa</v>
          </cell>
        </row>
        <row r="73">
          <cell r="E73" t="str">
            <v>Kawhmu</v>
          </cell>
        </row>
        <row r="74">
          <cell r="E74" t="str">
            <v>Kawkareik</v>
          </cell>
        </row>
        <row r="75">
          <cell r="E75" t="str">
            <v>Kawlin</v>
          </cell>
        </row>
        <row r="76">
          <cell r="E76" t="str">
            <v>Kawthoung</v>
          </cell>
        </row>
        <row r="77">
          <cell r="E77" t="str">
            <v>Kayan</v>
          </cell>
        </row>
        <row r="78">
          <cell r="E78" t="str">
            <v>Kengtung</v>
          </cell>
        </row>
        <row r="79">
          <cell r="E79" t="str">
            <v>Khin-U</v>
          </cell>
        </row>
        <row r="80">
          <cell r="E80" t="str">
            <v>Kungyangon</v>
          </cell>
        </row>
        <row r="81">
          <cell r="E81" t="str">
            <v>Kunlong</v>
          </cell>
        </row>
        <row r="82">
          <cell r="E82" t="str">
            <v>Kutkai</v>
          </cell>
        </row>
        <row r="83">
          <cell r="E83" t="str">
            <v>Kyaiklat</v>
          </cell>
        </row>
        <row r="84">
          <cell r="E84" t="str">
            <v>Kyaikmaraw</v>
          </cell>
        </row>
        <row r="85">
          <cell r="E85" t="str">
            <v>Kyaikto</v>
          </cell>
        </row>
        <row r="86">
          <cell r="E86" t="str">
            <v>Kyangin</v>
          </cell>
        </row>
        <row r="87">
          <cell r="E87" t="str">
            <v>Kyaukme</v>
          </cell>
        </row>
        <row r="88">
          <cell r="E88" t="str">
            <v>Kyaukpadaung</v>
          </cell>
        </row>
        <row r="89">
          <cell r="E89" t="str">
            <v>Kyaukpyu</v>
          </cell>
        </row>
        <row r="90">
          <cell r="E90" t="str">
            <v>Kyaukse</v>
          </cell>
        </row>
        <row r="91">
          <cell r="E91" t="str">
            <v>Kyauktada</v>
          </cell>
        </row>
        <row r="92">
          <cell r="E92" t="str">
            <v>Kyauktaga</v>
          </cell>
        </row>
        <row r="93">
          <cell r="E93" t="str">
            <v>Kyauktan</v>
          </cell>
        </row>
        <row r="94">
          <cell r="E94" t="str">
            <v>Kyauktaw</v>
          </cell>
        </row>
        <row r="95">
          <cell r="E95" t="str">
            <v>Kyaunggon</v>
          </cell>
        </row>
        <row r="96">
          <cell r="E96" t="str">
            <v>Kyeemyindaing</v>
          </cell>
        </row>
        <row r="97">
          <cell r="E97" t="str">
            <v>Kyonpyaw</v>
          </cell>
        </row>
        <row r="98">
          <cell r="E98" t="str">
            <v>Kyunhla</v>
          </cell>
        </row>
        <row r="99">
          <cell r="E99" t="str">
            <v>Kyunsu</v>
          </cell>
        </row>
        <row r="100">
          <cell r="E100" t="str">
            <v>Labutta</v>
          </cell>
        </row>
        <row r="101">
          <cell r="E101" t="str">
            <v>Lahe</v>
          </cell>
        </row>
        <row r="102">
          <cell r="E102" t="str">
            <v>Lanmadaw</v>
          </cell>
        </row>
        <row r="103">
          <cell r="E103" t="str">
            <v>Lashio</v>
          </cell>
        </row>
        <row r="104">
          <cell r="E104" t="str">
            <v>Latha</v>
          </cell>
        </row>
        <row r="105">
          <cell r="E105" t="str">
            <v>Launglon</v>
          </cell>
        </row>
        <row r="106">
          <cell r="E106" t="str">
            <v>Lawksawk</v>
          </cell>
        </row>
        <row r="107">
          <cell r="E107" t="str">
            <v>Lay Shi</v>
          </cell>
        </row>
        <row r="108">
          <cell r="E108" t="str">
            <v>Lemyethna</v>
          </cell>
        </row>
        <row r="109">
          <cell r="E109" t="str">
            <v>Letpadan</v>
          </cell>
        </row>
        <row r="110">
          <cell r="E110" t="str">
            <v>Loikaw</v>
          </cell>
        </row>
        <row r="111">
          <cell r="E111" t="str">
            <v>Loilen</v>
          </cell>
        </row>
        <row r="112">
          <cell r="E112" t="str">
            <v>Mabein</v>
          </cell>
        </row>
        <row r="113">
          <cell r="E113" t="str">
            <v>Machanbaw</v>
          </cell>
        </row>
        <row r="114">
          <cell r="E114" t="str">
            <v>Madaya</v>
          </cell>
        </row>
        <row r="115">
          <cell r="E115" t="str">
            <v>Madupi</v>
          </cell>
        </row>
        <row r="116">
          <cell r="E116" t="str">
            <v>Magway</v>
          </cell>
        </row>
        <row r="117">
          <cell r="E117" t="str">
            <v>Mahaaungmyay</v>
          </cell>
        </row>
        <row r="118">
          <cell r="E118" t="str">
            <v>Mahlaing</v>
          </cell>
        </row>
        <row r="119">
          <cell r="E119" t="str">
            <v>Mansi</v>
          </cell>
        </row>
        <row r="120">
          <cell r="E120" t="str">
            <v>Manton</v>
          </cell>
        </row>
        <row r="121">
          <cell r="E121" t="str">
            <v>Maubin</v>
          </cell>
        </row>
        <row r="122">
          <cell r="E122" t="str">
            <v>Maungdaw</v>
          </cell>
        </row>
        <row r="123">
          <cell r="E123" t="str">
            <v>Mawlaik</v>
          </cell>
        </row>
        <row r="124">
          <cell r="E124" t="str">
            <v>Mawlamyine</v>
          </cell>
        </row>
        <row r="125">
          <cell r="E125" t="str">
            <v>Mawlamyinegyun</v>
          </cell>
        </row>
        <row r="126">
          <cell r="E126" t="str">
            <v>Mayangone</v>
          </cell>
        </row>
        <row r="127">
          <cell r="E127" t="str">
            <v>Meiktila</v>
          </cell>
        </row>
        <row r="128">
          <cell r="E128" t="str">
            <v>Minbu</v>
          </cell>
        </row>
        <row r="129">
          <cell r="E129" t="str">
            <v>Minbya</v>
          </cell>
        </row>
        <row r="130">
          <cell r="E130" t="str">
            <v>Mindat</v>
          </cell>
        </row>
        <row r="131">
          <cell r="E131" t="str">
            <v>Mindon</v>
          </cell>
        </row>
        <row r="132">
          <cell r="E132" t="str">
            <v>Mingaladon</v>
          </cell>
        </row>
        <row r="133">
          <cell r="E133" t="str">
            <v>Mingalartaungnyunt</v>
          </cell>
        </row>
        <row r="134">
          <cell r="E134" t="str">
            <v>Mingin</v>
          </cell>
        </row>
        <row r="135">
          <cell r="E135" t="str">
            <v>Minhla</v>
          </cell>
        </row>
        <row r="136">
          <cell r="E136" t="str">
            <v>Minhla</v>
          </cell>
        </row>
        <row r="137">
          <cell r="E137" t="str">
            <v>Mogaung</v>
          </cell>
        </row>
        <row r="138">
          <cell r="E138" t="str">
            <v>Mohnyin</v>
          </cell>
        </row>
        <row r="139">
          <cell r="E139" t="str">
            <v>Momauk</v>
          </cell>
        </row>
        <row r="140">
          <cell r="E140" t="str">
            <v>Monghpyak</v>
          </cell>
        </row>
        <row r="141">
          <cell r="E141" t="str">
            <v>Monghsat</v>
          </cell>
        </row>
        <row r="142">
          <cell r="E142" t="str">
            <v>Mongkhet</v>
          </cell>
        </row>
        <row r="143">
          <cell r="E143" t="str">
            <v>Mongmit</v>
          </cell>
        </row>
        <row r="144">
          <cell r="E144" t="str">
            <v>Mongping</v>
          </cell>
        </row>
        <row r="145">
          <cell r="E145" t="str">
            <v>Mongton</v>
          </cell>
        </row>
        <row r="146">
          <cell r="E146" t="str">
            <v>Mongyai</v>
          </cell>
        </row>
        <row r="147">
          <cell r="E147" t="str">
            <v>Mongyang</v>
          </cell>
        </row>
        <row r="148">
          <cell r="E148" t="str">
            <v>Mongyawng</v>
          </cell>
        </row>
        <row r="149">
          <cell r="E149" t="str">
            <v>Monyo</v>
          </cell>
        </row>
        <row r="150">
          <cell r="E150" t="str">
            <v>Monywa</v>
          </cell>
        </row>
        <row r="151">
          <cell r="E151" t="str">
            <v>Mrauk-U</v>
          </cell>
        </row>
        <row r="152">
          <cell r="E152" t="str">
            <v>Mudon</v>
          </cell>
        </row>
        <row r="153">
          <cell r="E153" t="str">
            <v>Munaung</v>
          </cell>
        </row>
        <row r="154">
          <cell r="E154" t="str">
            <v>Muse</v>
          </cell>
        </row>
        <row r="155">
          <cell r="E155" t="str">
            <v>Myaing</v>
          </cell>
        </row>
        <row r="156">
          <cell r="E156" t="str">
            <v>Myanaung</v>
          </cell>
        </row>
        <row r="157">
          <cell r="E157" t="str">
            <v>Myaung</v>
          </cell>
        </row>
        <row r="158">
          <cell r="E158" t="str">
            <v>Myaungmya</v>
          </cell>
        </row>
        <row r="159">
          <cell r="E159" t="str">
            <v>Myawaddy</v>
          </cell>
        </row>
        <row r="160">
          <cell r="E160" t="str">
            <v>Myebon</v>
          </cell>
        </row>
        <row r="161">
          <cell r="E161" t="str">
            <v>Myeik</v>
          </cell>
        </row>
        <row r="162">
          <cell r="E162" t="str">
            <v>Myingyan</v>
          </cell>
        </row>
        <row r="163">
          <cell r="E163" t="str">
            <v>Myinmu</v>
          </cell>
        </row>
        <row r="164">
          <cell r="E164" t="str">
            <v>Myitkyina</v>
          </cell>
        </row>
        <row r="165">
          <cell r="E165" t="str">
            <v>Myittha</v>
          </cell>
        </row>
        <row r="166">
          <cell r="E166" t="str">
            <v>Myothit</v>
          </cell>
        </row>
        <row r="167">
          <cell r="E167" t="str">
            <v>Namhkan</v>
          </cell>
        </row>
        <row r="168">
          <cell r="E168" t="str">
            <v>Namhsan</v>
          </cell>
        </row>
        <row r="169">
          <cell r="E169" t="str">
            <v>Namtu</v>
          </cell>
        </row>
        <row r="170">
          <cell r="E170" t="str">
            <v>Nansang</v>
          </cell>
        </row>
        <row r="171">
          <cell r="E171" t="str">
            <v>Nanyun</v>
          </cell>
        </row>
        <row r="172">
          <cell r="E172" t="str">
            <v>Natmauk</v>
          </cell>
        </row>
        <row r="173">
          <cell r="E173" t="str">
            <v>Natogyi</v>
          </cell>
        </row>
        <row r="174">
          <cell r="E174" t="str">
            <v>Nattalin</v>
          </cell>
        </row>
        <row r="175">
          <cell r="E175" t="str">
            <v>Nawnghkio</v>
          </cell>
        </row>
        <row r="176">
          <cell r="E176" t="str">
            <v>Nay Pyi Taw-Lewe</v>
          </cell>
        </row>
        <row r="177">
          <cell r="E177" t="str">
            <v>Nay Pyi Taw-Pyinmana</v>
          </cell>
        </row>
        <row r="178">
          <cell r="E178" t="str">
            <v>Nay Pyi Taw-Tatkon</v>
          </cell>
        </row>
        <row r="179">
          <cell r="E179" t="str">
            <v>Ngape</v>
          </cell>
        </row>
        <row r="180">
          <cell r="E180" t="str">
            <v>Ngapudaw</v>
          </cell>
        </row>
        <row r="181">
          <cell r="E181" t="str">
            <v>Ngazun</v>
          </cell>
        </row>
        <row r="182">
          <cell r="E182" t="str">
            <v>North Okkalapa</v>
          </cell>
        </row>
        <row r="183">
          <cell r="E183" t="str">
            <v>Nyaungdon</v>
          </cell>
        </row>
        <row r="184">
          <cell r="E184" t="str">
            <v>Nyaunglebin</v>
          </cell>
        </row>
        <row r="185">
          <cell r="E185" t="str">
            <v>Nyaungshwe</v>
          </cell>
        </row>
        <row r="186">
          <cell r="E186" t="str">
            <v>Nyaung-U</v>
          </cell>
        </row>
        <row r="187">
          <cell r="E187" t="str">
            <v>Okpho</v>
          </cell>
        </row>
        <row r="188">
          <cell r="E188" t="str">
            <v>Oktwin</v>
          </cell>
        </row>
        <row r="189">
          <cell r="E189" t="str">
            <v>Pabedan</v>
          </cell>
        </row>
        <row r="190">
          <cell r="E190" t="str">
            <v>Padaung</v>
          </cell>
        </row>
        <row r="191">
          <cell r="E191" t="str">
            <v>Pakokku</v>
          </cell>
        </row>
        <row r="192">
          <cell r="E192" t="str">
            <v>Palaw</v>
          </cell>
        </row>
        <row r="193">
          <cell r="E193" t="str">
            <v>Pale</v>
          </cell>
        </row>
        <row r="194">
          <cell r="E194" t="str">
            <v>Paletwa</v>
          </cell>
        </row>
        <row r="195">
          <cell r="E195" t="str">
            <v>Pantanaw</v>
          </cell>
        </row>
        <row r="196">
          <cell r="E196" t="str">
            <v>Pathein</v>
          </cell>
        </row>
        <row r="197">
          <cell r="E197" t="str">
            <v>Patheingyi</v>
          </cell>
        </row>
        <row r="198">
          <cell r="E198" t="str">
            <v>Pauk</v>
          </cell>
        </row>
        <row r="199">
          <cell r="E199" t="str">
            <v>Paukkhaung</v>
          </cell>
        </row>
        <row r="200">
          <cell r="E200" t="str">
            <v>Pauktaw</v>
          </cell>
        </row>
        <row r="201">
          <cell r="E201" t="str">
            <v>Paung</v>
          </cell>
        </row>
        <row r="202">
          <cell r="E202" t="str">
            <v>Paungbyin</v>
          </cell>
        </row>
        <row r="203">
          <cell r="E203" t="str">
            <v>Paungde</v>
          </cell>
        </row>
        <row r="204">
          <cell r="E204" t="str">
            <v>Pazundaung</v>
          </cell>
        </row>
        <row r="205">
          <cell r="E205" t="str">
            <v>Pekon</v>
          </cell>
        </row>
        <row r="206">
          <cell r="E206" t="str">
            <v>Phyu</v>
          </cell>
        </row>
        <row r="207">
          <cell r="E207" t="str">
            <v>Pindaya</v>
          </cell>
        </row>
        <row r="208">
          <cell r="E208" t="str">
            <v>Pinlaung</v>
          </cell>
        </row>
        <row r="209">
          <cell r="E209" t="str">
            <v>Pinlebu</v>
          </cell>
        </row>
        <row r="210">
          <cell r="E210" t="str">
            <v>Ponnagyun</v>
          </cell>
        </row>
        <row r="211">
          <cell r="E211" t="str">
            <v>Puta-O</v>
          </cell>
        </row>
        <row r="212">
          <cell r="E212" t="str">
            <v>Pwintbyu</v>
          </cell>
        </row>
        <row r="213">
          <cell r="E213" t="str">
            <v>Pyapon</v>
          </cell>
        </row>
        <row r="214">
          <cell r="E214" t="str">
            <v>Pyawbwe</v>
          </cell>
        </row>
        <row r="215">
          <cell r="E215" t="str">
            <v>Pyay</v>
          </cell>
        </row>
        <row r="216">
          <cell r="E216" t="str">
            <v>Pyigyitagon</v>
          </cell>
        </row>
        <row r="217">
          <cell r="E217" t="str">
            <v>Pyinoolwin</v>
          </cell>
        </row>
        <row r="218">
          <cell r="E218" t="str">
            <v>Ramree</v>
          </cell>
        </row>
        <row r="219">
          <cell r="E219" t="str">
            <v>Rathedaung</v>
          </cell>
        </row>
        <row r="220">
          <cell r="E220" t="str">
            <v>Sagaing</v>
          </cell>
        </row>
        <row r="221">
          <cell r="E221" t="str">
            <v>Salin</v>
          </cell>
        </row>
        <row r="222">
          <cell r="E222" t="str">
            <v>Salingyi</v>
          </cell>
        </row>
        <row r="223">
          <cell r="E223" t="str">
            <v>Sanchaung</v>
          </cell>
        </row>
        <row r="224">
          <cell r="E224" t="str">
            <v>Saw</v>
          </cell>
        </row>
        <row r="225">
          <cell r="E225" t="str">
            <v>Seikgyikanaungto</v>
          </cell>
        </row>
        <row r="226">
          <cell r="E226" t="str">
            <v>Seikkan</v>
          </cell>
        </row>
        <row r="227">
          <cell r="E227" t="str">
            <v>Seikphyu</v>
          </cell>
        </row>
        <row r="228">
          <cell r="E228" t="str">
            <v>Shwebo</v>
          </cell>
        </row>
        <row r="229">
          <cell r="E229" t="str">
            <v>Shwedaung</v>
          </cell>
        </row>
        <row r="230">
          <cell r="E230" t="str">
            <v>Shwegu</v>
          </cell>
        </row>
        <row r="231">
          <cell r="E231" t="str">
            <v>Shwegyin</v>
          </cell>
        </row>
        <row r="232">
          <cell r="E232" t="str">
            <v>Shwepyithar</v>
          </cell>
        </row>
        <row r="233">
          <cell r="E233" t="str">
            <v>Sidoktaya</v>
          </cell>
        </row>
        <row r="234">
          <cell r="E234" t="str">
            <v>Sinbaungwe</v>
          </cell>
        </row>
        <row r="235">
          <cell r="E235" t="str">
            <v>Singu</v>
          </cell>
        </row>
        <row r="236">
          <cell r="E236" t="str">
            <v>Sintgaing</v>
          </cell>
        </row>
        <row r="237">
          <cell r="E237" t="str">
            <v>Sittwe</v>
          </cell>
        </row>
        <row r="238">
          <cell r="E238" t="str">
            <v>South Okkalapa</v>
          </cell>
        </row>
        <row r="239">
          <cell r="E239" t="str">
            <v>Tabayin</v>
          </cell>
        </row>
        <row r="240">
          <cell r="E240" t="str">
            <v>Tachileik</v>
          </cell>
        </row>
        <row r="241">
          <cell r="E241" t="str">
            <v>Tada-U</v>
          </cell>
        </row>
        <row r="242">
          <cell r="E242" t="str">
            <v>Taikkyi</v>
          </cell>
        </row>
        <row r="243">
          <cell r="E243" t="str">
            <v>Tamu</v>
          </cell>
        </row>
        <row r="244">
          <cell r="E244" t="str">
            <v>Tamwe</v>
          </cell>
        </row>
        <row r="245">
          <cell r="E245" t="str">
            <v>Tangyan</v>
          </cell>
        </row>
        <row r="246">
          <cell r="E246" t="str">
            <v>Tanintharyi</v>
          </cell>
        </row>
        <row r="247">
          <cell r="E247" t="str">
            <v>Tantabin</v>
          </cell>
        </row>
        <row r="248">
          <cell r="E248" t="str">
            <v>Taungdwingyi</v>
          </cell>
        </row>
        <row r="249">
          <cell r="E249" t="str">
            <v>Taunggyi</v>
          </cell>
        </row>
        <row r="250">
          <cell r="E250" t="str">
            <v>Taungoo</v>
          </cell>
        </row>
        <row r="251">
          <cell r="E251" t="str">
            <v>Taungtha</v>
          </cell>
        </row>
        <row r="252">
          <cell r="E252" t="str">
            <v>Taze</v>
          </cell>
        </row>
        <row r="253">
          <cell r="E253" t="str">
            <v>Thabaung</v>
          </cell>
        </row>
        <row r="254">
          <cell r="E254" t="str">
            <v>Thaketa</v>
          </cell>
        </row>
        <row r="255">
          <cell r="E255" t="str">
            <v>Thanatpin</v>
          </cell>
        </row>
        <row r="256">
          <cell r="E256" t="str">
            <v>Thanbyuzayat</v>
          </cell>
        </row>
        <row r="257">
          <cell r="E257" t="str">
            <v>Thandwe</v>
          </cell>
        </row>
        <row r="258">
          <cell r="E258" t="str">
            <v>Thanlyin</v>
          </cell>
        </row>
        <row r="259">
          <cell r="E259" t="str">
            <v>Thaton</v>
          </cell>
        </row>
        <row r="260">
          <cell r="E260" t="str">
            <v>Thayarwady</v>
          </cell>
        </row>
        <row r="261">
          <cell r="E261" t="str">
            <v>Thayet</v>
          </cell>
        </row>
        <row r="262">
          <cell r="E262" t="str">
            <v>Thayetchaung</v>
          </cell>
        </row>
        <row r="263">
          <cell r="E263" t="str">
            <v>Thazi</v>
          </cell>
        </row>
        <row r="264">
          <cell r="E264" t="str">
            <v>Thegon</v>
          </cell>
        </row>
        <row r="265">
          <cell r="E265" t="str">
            <v>Thingangyun</v>
          </cell>
        </row>
        <row r="266">
          <cell r="E266" t="str">
            <v>Thongwa</v>
          </cell>
        </row>
        <row r="267">
          <cell r="E267" t="str">
            <v>Tiddim</v>
          </cell>
        </row>
        <row r="268">
          <cell r="E268" t="str">
            <v>Tigyaing</v>
          </cell>
        </row>
        <row r="269">
          <cell r="E269" t="str">
            <v>Tilin</v>
          </cell>
        </row>
        <row r="270">
          <cell r="E270" t="str">
            <v>Tonzang</v>
          </cell>
        </row>
        <row r="271">
          <cell r="E271" t="str">
            <v>Toungup</v>
          </cell>
        </row>
        <row r="272">
          <cell r="E272" t="str">
            <v>Twantay</v>
          </cell>
        </row>
        <row r="273">
          <cell r="E273" t="str">
            <v>Waingmaw</v>
          </cell>
        </row>
        <row r="274">
          <cell r="E274" t="str">
            <v>Wakema</v>
          </cell>
        </row>
        <row r="275">
          <cell r="E275" t="str">
            <v>Waw</v>
          </cell>
        </row>
        <row r="276">
          <cell r="E276" t="str">
            <v>Wetlet</v>
          </cell>
        </row>
        <row r="277">
          <cell r="E277" t="str">
            <v>Wundwin</v>
          </cell>
        </row>
        <row r="278">
          <cell r="E278" t="str">
            <v>Wuntho</v>
          </cell>
        </row>
        <row r="279">
          <cell r="E279" t="str">
            <v>Yamethin</v>
          </cell>
        </row>
        <row r="280">
          <cell r="E280" t="str">
            <v>Yankin</v>
          </cell>
        </row>
        <row r="281">
          <cell r="E281" t="str">
            <v>Ye</v>
          </cell>
        </row>
        <row r="282">
          <cell r="E282" t="str">
            <v>Yebyu</v>
          </cell>
        </row>
        <row r="283">
          <cell r="E283" t="str">
            <v>Yedashe</v>
          </cell>
        </row>
        <row r="284">
          <cell r="E284" t="str">
            <v>Yegyi</v>
          </cell>
        </row>
        <row r="285">
          <cell r="E285" t="str">
            <v>Yenangyaung</v>
          </cell>
        </row>
        <row r="286">
          <cell r="E286" t="str">
            <v>Yesagyo</v>
          </cell>
        </row>
        <row r="287">
          <cell r="E287" t="str">
            <v>Ye-U</v>
          </cell>
        </row>
        <row r="288">
          <cell r="E288" t="str">
            <v>Yinmabin</v>
          </cell>
        </row>
        <row r="289">
          <cell r="E289" t="str">
            <v>Ywangan</v>
          </cell>
        </row>
        <row r="290">
          <cell r="E290" t="str">
            <v>Zalun</v>
          </cell>
        </row>
        <row r="291">
          <cell r="E291" t="str">
            <v>Zigon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topLeftCell="D22" zoomScaleNormal="100" workbookViewId="0">
      <selection activeCell="L34" sqref="L34"/>
    </sheetView>
  </sheetViews>
  <sheetFormatPr defaultRowHeight="12.75"/>
  <cols>
    <col min="1" max="1" width="5.7109375" style="13" customWidth="1"/>
    <col min="2" max="2" width="22.42578125" style="13" customWidth="1"/>
    <col min="3" max="3" width="26.7109375" style="13" customWidth="1"/>
    <col min="4" max="4" width="18.5703125" style="13" customWidth="1"/>
    <col min="5" max="5" width="17.7109375" style="13" customWidth="1"/>
    <col min="6" max="6" width="12.140625" style="13" customWidth="1"/>
    <col min="7" max="7" width="15.42578125" style="13" customWidth="1"/>
    <col min="8" max="8" width="14.5703125" style="13" customWidth="1"/>
    <col min="9" max="9" width="21.42578125" style="13" customWidth="1"/>
    <col min="10" max="10" width="26.5703125" style="13" customWidth="1"/>
    <col min="11" max="11" width="33.7109375" style="14" customWidth="1"/>
  </cols>
  <sheetData>
    <row r="1" spans="1:14" ht="18" customHeight="1">
      <c r="A1" s="164" t="s">
        <v>87</v>
      </c>
      <c r="B1" s="15"/>
      <c r="C1" s="15"/>
      <c r="D1" s="15"/>
      <c r="E1" s="15"/>
    </row>
    <row r="2" spans="1:14" ht="18" customHeight="1">
      <c r="A2" s="16" t="s">
        <v>9</v>
      </c>
      <c r="B2" s="15"/>
      <c r="C2" s="15"/>
      <c r="D2" s="15"/>
      <c r="E2" s="15"/>
    </row>
    <row r="3" spans="1:14" s="81" customFormat="1" ht="18" customHeight="1">
      <c r="A3" s="119" t="s">
        <v>88</v>
      </c>
      <c r="B3" s="75"/>
      <c r="C3" s="75" t="s">
        <v>90</v>
      </c>
      <c r="D3" s="75"/>
      <c r="E3" s="76"/>
      <c r="F3" s="76"/>
      <c r="G3" s="76"/>
      <c r="H3" s="77"/>
      <c r="I3" s="77"/>
      <c r="J3" s="77"/>
      <c r="K3" s="78"/>
      <c r="L3" s="78"/>
      <c r="M3" s="79"/>
      <c r="N3" s="80"/>
    </row>
    <row r="4" spans="1:14" ht="18" customHeight="1">
      <c r="A4" s="120" t="s">
        <v>154</v>
      </c>
      <c r="B4" s="15"/>
      <c r="C4" s="15"/>
      <c r="D4" s="15"/>
      <c r="E4" s="15"/>
    </row>
    <row r="5" spans="1:14" s="81" customFormat="1" ht="18" customHeight="1">
      <c r="A5" s="119" t="s">
        <v>89</v>
      </c>
      <c r="B5" s="75"/>
      <c r="C5" s="75" t="s">
        <v>90</v>
      </c>
      <c r="D5" s="75"/>
      <c r="E5" s="76"/>
      <c r="F5" s="76"/>
      <c r="G5" s="76"/>
      <c r="H5" s="77"/>
      <c r="I5" s="77"/>
      <c r="J5" s="77"/>
      <c r="K5" s="78"/>
      <c r="L5" s="78"/>
      <c r="M5" s="79"/>
      <c r="N5" s="80"/>
    </row>
    <row r="6" spans="1:14" s="21" customFormat="1" ht="18" customHeight="1">
      <c r="A6" s="17" t="s">
        <v>11</v>
      </c>
      <c r="B6" s="18"/>
      <c r="C6" s="18"/>
      <c r="D6" s="18"/>
      <c r="E6" s="18"/>
      <c r="F6" s="19"/>
      <c r="G6" s="19"/>
      <c r="H6" s="19"/>
      <c r="I6" s="19"/>
      <c r="J6" s="19"/>
      <c r="K6" s="20"/>
    </row>
    <row r="7" spans="1:14" s="81" customFormat="1" ht="18" customHeight="1">
      <c r="A7" s="119" t="s">
        <v>2</v>
      </c>
      <c r="B7" s="75"/>
      <c r="C7" s="75" t="s">
        <v>90</v>
      </c>
      <c r="D7" s="75"/>
      <c r="E7" s="76"/>
      <c r="F7" s="76"/>
      <c r="G7" s="76"/>
      <c r="H7" s="77"/>
      <c r="I7" s="77"/>
      <c r="J7" s="77"/>
      <c r="K7" s="78"/>
      <c r="L7" s="78"/>
      <c r="M7" s="79"/>
      <c r="N7" s="80"/>
    </row>
    <row r="8" spans="1:14" s="21" customFormat="1" ht="18" customHeight="1" thickBot="1">
      <c r="A8" s="17" t="s">
        <v>10</v>
      </c>
      <c r="B8" s="18"/>
      <c r="C8" s="18"/>
      <c r="D8" s="18"/>
      <c r="E8" s="18"/>
      <c r="F8" s="19"/>
      <c r="G8" s="19"/>
      <c r="H8" s="19"/>
      <c r="I8" s="19"/>
      <c r="J8" s="19"/>
      <c r="K8" s="20"/>
    </row>
    <row r="9" spans="1:14" s="21" customFormat="1" ht="20.100000000000001" customHeight="1" thickBot="1">
      <c r="A9" s="492"/>
      <c r="B9" s="493"/>
      <c r="C9" s="493"/>
      <c r="D9" s="494"/>
      <c r="E9" s="495" t="s">
        <v>155</v>
      </c>
      <c r="F9" s="495"/>
      <c r="G9" s="495"/>
      <c r="H9" s="500" t="s">
        <v>98</v>
      </c>
      <c r="I9" s="496" t="s">
        <v>99</v>
      </c>
      <c r="J9" s="496"/>
      <c r="K9" s="487" t="s">
        <v>100</v>
      </c>
    </row>
    <row r="10" spans="1:14" s="21" customFormat="1" ht="38.25" customHeight="1" thickBot="1">
      <c r="A10" s="329" t="s">
        <v>91</v>
      </c>
      <c r="B10" s="330" t="s">
        <v>92</v>
      </c>
      <c r="C10" s="330" t="s">
        <v>93</v>
      </c>
      <c r="D10" s="330" t="s">
        <v>94</v>
      </c>
      <c r="E10" s="331" t="s">
        <v>95</v>
      </c>
      <c r="F10" s="332" t="s">
        <v>96</v>
      </c>
      <c r="G10" s="332" t="s">
        <v>97</v>
      </c>
      <c r="H10" s="501"/>
      <c r="I10" s="502" t="s">
        <v>14</v>
      </c>
      <c r="J10" s="502"/>
      <c r="K10" s="488"/>
    </row>
    <row r="11" spans="1:14" s="22" customFormat="1" ht="39.75" customHeight="1" thickBot="1">
      <c r="A11" s="333" t="s">
        <v>12</v>
      </c>
      <c r="B11" s="334" t="s">
        <v>158</v>
      </c>
      <c r="C11" s="334" t="s">
        <v>10</v>
      </c>
      <c r="D11" s="334" t="s">
        <v>13</v>
      </c>
      <c r="E11" s="335" t="s">
        <v>15</v>
      </c>
      <c r="F11" s="335" t="s">
        <v>16</v>
      </c>
      <c r="G11" s="335" t="s">
        <v>17</v>
      </c>
      <c r="H11" s="334" t="s">
        <v>18</v>
      </c>
      <c r="I11" s="335" t="s">
        <v>156</v>
      </c>
      <c r="J11" s="335" t="s">
        <v>157</v>
      </c>
      <c r="K11" s="336" t="s">
        <v>19</v>
      </c>
    </row>
    <row r="12" spans="1:14" s="21" customFormat="1" ht="24.95" customHeight="1">
      <c r="A12" s="23"/>
      <c r="B12" s="122"/>
      <c r="C12" s="122"/>
      <c r="D12" s="24"/>
      <c r="E12" s="165"/>
      <c r="F12" s="165"/>
      <c r="G12" s="166"/>
      <c r="H12" s="82"/>
      <c r="I12" s="165"/>
      <c r="J12" s="170"/>
      <c r="K12" s="121"/>
    </row>
    <row r="13" spans="1:14" s="21" customFormat="1" ht="24.95" customHeight="1">
      <c r="A13" s="23"/>
      <c r="B13" s="122"/>
      <c r="C13" s="122"/>
      <c r="D13" s="24"/>
      <c r="E13" s="165"/>
      <c r="F13" s="165"/>
      <c r="G13" s="166"/>
      <c r="H13" s="82"/>
      <c r="I13" s="165"/>
      <c r="J13" s="170"/>
      <c r="K13" s="121"/>
    </row>
    <row r="14" spans="1:14" s="21" customFormat="1" ht="24.95" customHeight="1">
      <c r="A14" s="25"/>
      <c r="B14" s="26"/>
      <c r="C14" s="26"/>
      <c r="D14" s="26"/>
      <c r="E14" s="167"/>
      <c r="F14" s="167"/>
      <c r="G14" s="168"/>
      <c r="H14" s="26"/>
      <c r="I14" s="167"/>
      <c r="J14" s="167"/>
      <c r="K14" s="27"/>
    </row>
    <row r="15" spans="1:14" s="21" customFormat="1" ht="24.95" customHeight="1">
      <c r="A15" s="25"/>
      <c r="B15" s="26"/>
      <c r="C15" s="26"/>
      <c r="D15" s="26"/>
      <c r="E15" s="167"/>
      <c r="F15" s="167"/>
      <c r="G15" s="168"/>
      <c r="H15" s="26"/>
      <c r="I15" s="167"/>
      <c r="J15" s="167"/>
      <c r="K15" s="27"/>
    </row>
    <row r="16" spans="1:14" s="21" customFormat="1" ht="24.95" customHeight="1">
      <c r="A16" s="25"/>
      <c r="B16" s="26"/>
      <c r="C16" s="26"/>
      <c r="D16" s="26"/>
      <c r="E16" s="167"/>
      <c r="F16" s="167"/>
      <c r="G16" s="167"/>
      <c r="H16" s="26"/>
      <c r="I16" s="167"/>
      <c r="J16" s="167"/>
      <c r="K16" s="27"/>
    </row>
    <row r="17" spans="1:11" s="21" customFormat="1" ht="24.95" customHeight="1">
      <c r="A17" s="25"/>
      <c r="B17" s="26"/>
      <c r="C17" s="26"/>
      <c r="D17" s="26"/>
      <c r="E17" s="167"/>
      <c r="F17" s="167"/>
      <c r="G17" s="167"/>
      <c r="H17" s="26"/>
      <c r="I17" s="167"/>
      <c r="J17" s="167"/>
      <c r="K17" s="27"/>
    </row>
    <row r="18" spans="1:11" s="21" customFormat="1" ht="24.95" customHeight="1">
      <c r="A18" s="25"/>
      <c r="B18" s="26"/>
      <c r="C18" s="26"/>
      <c r="D18" s="26"/>
      <c r="E18" s="167"/>
      <c r="F18" s="167"/>
      <c r="G18" s="167"/>
      <c r="H18" s="26"/>
      <c r="I18" s="167"/>
      <c r="J18" s="167"/>
      <c r="K18" s="27"/>
    </row>
    <row r="19" spans="1:11" s="21" customFormat="1" ht="24.95" customHeight="1">
      <c r="A19" s="25"/>
      <c r="B19" s="26"/>
      <c r="C19" s="26"/>
      <c r="D19" s="26"/>
      <c r="E19" s="167"/>
      <c r="F19" s="167"/>
      <c r="G19" s="167"/>
      <c r="H19" s="26"/>
      <c r="I19" s="167"/>
      <c r="J19" s="167"/>
      <c r="K19" s="27"/>
    </row>
    <row r="20" spans="1:11" s="21" customFormat="1" ht="24.95" customHeight="1">
      <c r="A20" s="25"/>
      <c r="B20" s="26"/>
      <c r="C20" s="26"/>
      <c r="D20" s="26"/>
      <c r="E20" s="167"/>
      <c r="F20" s="167"/>
      <c r="G20" s="167"/>
      <c r="H20" s="26"/>
      <c r="I20" s="167"/>
      <c r="J20" s="167"/>
      <c r="K20" s="27"/>
    </row>
    <row r="21" spans="1:11" s="21" customFormat="1" ht="24.95" customHeight="1">
      <c r="A21" s="25"/>
      <c r="B21" s="26"/>
      <c r="C21" s="26"/>
      <c r="D21" s="26"/>
      <c r="E21" s="167"/>
      <c r="F21" s="167"/>
      <c r="G21" s="167"/>
      <c r="H21" s="26"/>
      <c r="I21" s="167"/>
      <c r="J21" s="167"/>
      <c r="K21" s="27"/>
    </row>
    <row r="22" spans="1:11" s="21" customFormat="1" ht="24.95" customHeight="1" thickBot="1">
      <c r="A22" s="28"/>
      <c r="B22" s="29"/>
      <c r="C22" s="29"/>
      <c r="D22" s="29"/>
      <c r="E22" s="169"/>
      <c r="F22" s="169"/>
      <c r="G22" s="169"/>
      <c r="H22" s="29"/>
      <c r="I22" s="169"/>
      <c r="J22" s="169"/>
      <c r="K22" s="30"/>
    </row>
    <row r="23" spans="1:11" s="21" customFormat="1" ht="21.75">
      <c r="A23" s="19"/>
      <c r="B23" s="31" t="s">
        <v>20</v>
      </c>
      <c r="C23" s="18"/>
      <c r="D23" s="19"/>
      <c r="E23" s="19"/>
      <c r="F23" s="19"/>
      <c r="G23" s="19"/>
      <c r="H23" s="62"/>
      <c r="I23" s="64"/>
      <c r="J23" s="123"/>
      <c r="K23" s="124"/>
    </row>
    <row r="24" spans="1:11" s="21" customFormat="1" ht="14.25">
      <c r="A24" s="19"/>
      <c r="B24" s="19"/>
      <c r="C24" s="19"/>
      <c r="D24" s="19"/>
      <c r="E24" s="19"/>
      <c r="F24" s="19"/>
      <c r="G24" s="19"/>
      <c r="H24" s="62"/>
      <c r="I24" s="62"/>
      <c r="J24" s="62"/>
      <c r="K24" s="124"/>
    </row>
    <row r="25" spans="1:11" s="21" customFormat="1" ht="14.25">
      <c r="A25" s="19"/>
      <c r="B25" s="19"/>
      <c r="C25" s="19"/>
      <c r="D25" s="19"/>
      <c r="E25" s="19"/>
      <c r="F25" s="19"/>
      <c r="G25" s="19"/>
      <c r="H25" s="62"/>
      <c r="I25" s="62"/>
      <c r="J25" s="62"/>
      <c r="K25" s="124"/>
    </row>
    <row r="26" spans="1:11" s="21" customFormat="1" ht="21" customHeight="1">
      <c r="A26" s="499" t="s">
        <v>244</v>
      </c>
      <c r="B26" s="499"/>
      <c r="C26" s="19"/>
      <c r="D26" s="497" t="s">
        <v>314</v>
      </c>
      <c r="E26" s="498"/>
      <c r="F26" s="499"/>
      <c r="G26" s="503"/>
      <c r="H26" s="499" t="s">
        <v>313</v>
      </c>
      <c r="I26" s="503"/>
      <c r="J26" s="491"/>
      <c r="K26" s="491"/>
    </row>
    <row r="27" spans="1:11" s="21" customFormat="1" ht="21" customHeight="1">
      <c r="A27" s="499" t="s">
        <v>245</v>
      </c>
      <c r="B27" s="499"/>
      <c r="C27" s="19"/>
      <c r="D27" s="499" t="s">
        <v>246</v>
      </c>
      <c r="E27" s="499"/>
      <c r="F27" s="190"/>
      <c r="G27" s="191"/>
      <c r="H27" s="499" t="s">
        <v>247</v>
      </c>
      <c r="I27" s="499"/>
      <c r="J27" s="192"/>
      <c r="K27" s="192"/>
    </row>
    <row r="28" spans="1:11" s="21" customFormat="1" ht="21" customHeight="1">
      <c r="A28" s="32" t="s">
        <v>21</v>
      </c>
      <c r="B28" s="32"/>
      <c r="C28" s="19"/>
      <c r="D28" s="32" t="s">
        <v>21</v>
      </c>
      <c r="E28" s="19"/>
      <c r="F28" s="32"/>
      <c r="G28" s="19"/>
      <c r="H28" s="32" t="s">
        <v>21</v>
      </c>
      <c r="I28" s="19"/>
      <c r="J28" s="491"/>
      <c r="K28" s="491"/>
    </row>
    <row r="29" spans="1:11" s="21" customFormat="1" ht="14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20"/>
    </row>
    <row r="30" spans="1:11" s="21" customFormat="1" ht="21.75">
      <c r="A30" s="19"/>
      <c r="B30" s="31" t="s">
        <v>161</v>
      </c>
      <c r="C30" s="33"/>
      <c r="D30" s="33"/>
      <c r="E30" s="33"/>
      <c r="F30" s="33"/>
      <c r="G30" s="33"/>
      <c r="H30" s="19"/>
      <c r="I30" s="85" t="s">
        <v>101</v>
      </c>
      <c r="J30" s="83"/>
      <c r="K30" s="84"/>
    </row>
    <row r="31" spans="1:11" ht="57.75" customHeight="1">
      <c r="A31" s="486" t="s">
        <v>22</v>
      </c>
      <c r="B31" s="486"/>
      <c r="C31" s="486" t="s">
        <v>163</v>
      </c>
      <c r="D31" s="486"/>
      <c r="E31" s="486"/>
      <c r="F31" s="486"/>
      <c r="G31" s="486"/>
      <c r="H31" s="452"/>
      <c r="I31" s="453" t="s">
        <v>102</v>
      </c>
      <c r="J31" s="489" t="s">
        <v>103</v>
      </c>
      <c r="K31" s="490"/>
    </row>
    <row r="32" spans="1:11" ht="57.75" customHeight="1">
      <c r="A32" s="486" t="s">
        <v>159</v>
      </c>
      <c r="B32" s="486"/>
      <c r="C32" s="486" t="s">
        <v>160</v>
      </c>
      <c r="D32" s="486"/>
      <c r="E32" s="486"/>
      <c r="F32" s="486"/>
      <c r="G32" s="486"/>
      <c r="H32" s="452"/>
      <c r="I32" s="453" t="s">
        <v>104</v>
      </c>
      <c r="J32" s="489" t="s">
        <v>105</v>
      </c>
      <c r="K32" s="490"/>
    </row>
    <row r="33" spans="1:11" ht="57.75" customHeight="1">
      <c r="A33" s="486" t="s">
        <v>23</v>
      </c>
      <c r="B33" s="486"/>
      <c r="C33" s="486" t="s">
        <v>162</v>
      </c>
      <c r="D33" s="486"/>
      <c r="E33" s="486"/>
      <c r="F33" s="486"/>
      <c r="G33" s="486"/>
      <c r="H33" s="452"/>
      <c r="I33" s="453" t="s">
        <v>106</v>
      </c>
      <c r="J33" s="489" t="s">
        <v>107</v>
      </c>
      <c r="K33" s="490"/>
    </row>
  </sheetData>
  <mergeCells count="24">
    <mergeCell ref="A9:D9"/>
    <mergeCell ref="E9:G9"/>
    <mergeCell ref="I9:J9"/>
    <mergeCell ref="D26:E26"/>
    <mergeCell ref="A27:B27"/>
    <mergeCell ref="D27:E27"/>
    <mergeCell ref="H27:I27"/>
    <mergeCell ref="H9:H10"/>
    <mergeCell ref="I10:J10"/>
    <mergeCell ref="H26:I26"/>
    <mergeCell ref="A26:B26"/>
    <mergeCell ref="F26:G26"/>
    <mergeCell ref="K9:K10"/>
    <mergeCell ref="J33:K33"/>
    <mergeCell ref="J31:K31"/>
    <mergeCell ref="J32:K32"/>
    <mergeCell ref="J28:K28"/>
    <mergeCell ref="J26:K26"/>
    <mergeCell ref="A32:B32"/>
    <mergeCell ref="A33:B33"/>
    <mergeCell ref="C32:G32"/>
    <mergeCell ref="C33:G33"/>
    <mergeCell ref="C31:G31"/>
    <mergeCell ref="A31:B31"/>
  </mergeCells>
  <pageMargins left="0.19685039370078741" right="0.19685039370078741" top="0.39370078740157483" bottom="0" header="0" footer="0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topLeftCell="A43" zoomScale="150" zoomScaleNormal="150" workbookViewId="0">
      <selection activeCell="G52" sqref="G52"/>
    </sheetView>
  </sheetViews>
  <sheetFormatPr defaultColWidth="9" defaultRowHeight="15"/>
  <cols>
    <col min="1" max="1" width="14" style="12" customWidth="1"/>
    <col min="2" max="2" width="8.7109375" style="12" customWidth="1"/>
    <col min="3" max="3" width="11.7109375" style="12" customWidth="1"/>
    <col min="4" max="4" width="12.140625" style="12" customWidth="1"/>
    <col min="5" max="5" width="22.5703125" style="12" customWidth="1"/>
    <col min="6" max="6" width="25.5703125" style="12" customWidth="1"/>
    <col min="7" max="7" width="26.28515625" style="12" customWidth="1"/>
    <col min="8" max="8" width="18" style="12" customWidth="1"/>
    <col min="9" max="9" width="7.5703125" style="12" customWidth="1"/>
    <col min="10" max="16384" width="9" style="12"/>
  </cols>
  <sheetData>
    <row r="1" spans="1:9" ht="22.5" customHeight="1">
      <c r="A1" s="147" t="s">
        <v>67</v>
      </c>
      <c r="F1" s="434" t="s">
        <v>227</v>
      </c>
    </row>
    <row r="2" spans="1:9" ht="16.5" customHeight="1">
      <c r="A2" s="388" t="s">
        <v>180</v>
      </c>
      <c r="B2" s="159"/>
      <c r="C2" s="159"/>
      <c r="D2" s="159"/>
      <c r="E2" s="159"/>
    </row>
    <row r="3" spans="1:9" s="55" customFormat="1" ht="15.75">
      <c r="A3" s="361" t="s">
        <v>286</v>
      </c>
      <c r="B3" s="362"/>
      <c r="C3" s="362"/>
      <c r="D3" s="362"/>
      <c r="E3" s="363"/>
      <c r="F3" s="363"/>
    </row>
    <row r="4" spans="1:9" s="55" customFormat="1" ht="15.75">
      <c r="A4" s="361" t="s">
        <v>61</v>
      </c>
      <c r="B4" s="361" t="s">
        <v>287</v>
      </c>
      <c r="C4" s="361"/>
      <c r="D4" s="364"/>
      <c r="E4" s="365"/>
      <c r="F4" s="365"/>
    </row>
    <row r="5" spans="1:9" s="55" customFormat="1" ht="15.75">
      <c r="A5" s="361" t="s">
        <v>68</v>
      </c>
      <c r="B5" s="361"/>
      <c r="C5" s="361"/>
      <c r="D5" s="364"/>
      <c r="E5" s="365"/>
      <c r="F5" s="365"/>
    </row>
    <row r="6" spans="1:9" s="55" customFormat="1" ht="16.5" thickBot="1">
      <c r="A6" s="389" t="s">
        <v>181</v>
      </c>
      <c r="B6" s="362"/>
      <c r="C6" s="362"/>
      <c r="D6" s="362"/>
      <c r="E6" s="362"/>
      <c r="F6" s="362"/>
    </row>
    <row r="7" spans="1:9" s="55" customFormat="1" ht="16.5" thickBot="1">
      <c r="A7" s="390" t="s">
        <v>91</v>
      </c>
      <c r="B7" s="597" t="s">
        <v>182</v>
      </c>
      <c r="C7" s="598"/>
      <c r="D7" s="391" t="s">
        <v>183</v>
      </c>
      <c r="E7" s="391" t="s">
        <v>184</v>
      </c>
      <c r="F7" s="392" t="s">
        <v>185</v>
      </c>
    </row>
    <row r="8" spans="1:9" s="60" customFormat="1" ht="14.25" customHeight="1" thickBot="1">
      <c r="A8" s="366" t="s">
        <v>12</v>
      </c>
      <c r="B8" s="599" t="s">
        <v>69</v>
      </c>
      <c r="C8" s="600"/>
      <c r="D8" s="367" t="s">
        <v>70</v>
      </c>
      <c r="E8" s="367" t="s">
        <v>71</v>
      </c>
      <c r="F8" s="368" t="s">
        <v>72</v>
      </c>
    </row>
    <row r="9" spans="1:9" s="55" customFormat="1" ht="14.25" customHeight="1">
      <c r="A9" s="369">
        <v>1</v>
      </c>
      <c r="B9" s="601" t="s">
        <v>204</v>
      </c>
      <c r="C9" s="601"/>
      <c r="D9" s="393"/>
      <c r="E9" s="394">
        <v>2800</v>
      </c>
      <c r="F9" s="370"/>
      <c r="H9" s="395"/>
      <c r="I9" s="396"/>
    </row>
    <row r="10" spans="1:9" s="55" customFormat="1" ht="14.25" customHeight="1" thickBot="1">
      <c r="A10" s="371">
        <v>2</v>
      </c>
      <c r="B10" s="593" t="s">
        <v>5</v>
      </c>
      <c r="C10" s="593"/>
      <c r="D10" s="397"/>
      <c r="E10" s="398">
        <v>1600</v>
      </c>
      <c r="F10" s="372"/>
      <c r="H10" s="395"/>
      <c r="I10" s="396"/>
    </row>
    <row r="11" spans="1:9" s="55" customFormat="1" ht="14.25" customHeight="1">
      <c r="A11" s="369">
        <v>3</v>
      </c>
      <c r="B11" s="593" t="s">
        <v>205</v>
      </c>
      <c r="C11" s="593"/>
      <c r="D11" s="397"/>
      <c r="E11" s="398">
        <v>1200</v>
      </c>
      <c r="F11" s="372"/>
      <c r="H11" s="395"/>
      <c r="I11" s="396"/>
    </row>
    <row r="12" spans="1:9" s="55" customFormat="1" ht="14.25" customHeight="1" thickBot="1">
      <c r="A12" s="371">
        <v>4</v>
      </c>
      <c r="B12" s="593" t="s">
        <v>206</v>
      </c>
      <c r="C12" s="593"/>
      <c r="D12" s="397"/>
      <c r="E12" s="398">
        <v>760</v>
      </c>
      <c r="F12" s="372"/>
      <c r="H12" s="395"/>
      <c r="I12" s="396"/>
    </row>
    <row r="13" spans="1:9" s="55" customFormat="1" ht="14.25" customHeight="1">
      <c r="A13" s="369">
        <v>5</v>
      </c>
      <c r="B13" s="593" t="s">
        <v>207</v>
      </c>
      <c r="C13" s="593"/>
      <c r="D13" s="397"/>
      <c r="E13" s="398">
        <v>800</v>
      </c>
      <c r="F13" s="372"/>
      <c r="H13" s="395"/>
      <c r="I13" s="396"/>
    </row>
    <row r="14" spans="1:9" s="55" customFormat="1" ht="14.25" customHeight="1" thickBot="1">
      <c r="A14" s="371">
        <v>6</v>
      </c>
      <c r="B14" s="593" t="s">
        <v>296</v>
      </c>
      <c r="C14" s="593"/>
      <c r="D14" s="397"/>
      <c r="E14" s="398">
        <v>4000</v>
      </c>
      <c r="F14" s="372"/>
      <c r="H14" s="395"/>
      <c r="I14" s="396"/>
    </row>
    <row r="15" spans="1:9" s="55" customFormat="1" ht="14.25" customHeight="1">
      <c r="A15" s="369">
        <v>7</v>
      </c>
      <c r="B15" s="593" t="s">
        <v>208</v>
      </c>
      <c r="C15" s="593"/>
      <c r="D15" s="397"/>
      <c r="E15" s="398">
        <v>4000</v>
      </c>
      <c r="F15" s="372"/>
      <c r="H15" s="395"/>
      <c r="I15" s="396"/>
    </row>
    <row r="16" spans="1:9" s="55" customFormat="1" ht="14.25" customHeight="1" thickBot="1">
      <c r="A16" s="371">
        <v>8</v>
      </c>
      <c r="B16" s="593" t="s">
        <v>209</v>
      </c>
      <c r="C16" s="593"/>
      <c r="D16" s="397"/>
      <c r="E16" s="398">
        <v>300</v>
      </c>
      <c r="F16" s="372"/>
      <c r="H16" s="395"/>
      <c r="I16" s="396"/>
    </row>
    <row r="17" spans="1:9" s="55" customFormat="1" ht="14.25" customHeight="1">
      <c r="A17" s="369">
        <v>9</v>
      </c>
      <c r="B17" s="593" t="s">
        <v>210</v>
      </c>
      <c r="C17" s="593"/>
      <c r="D17" s="397"/>
      <c r="E17" s="398">
        <v>500</v>
      </c>
      <c r="F17" s="372"/>
      <c r="H17" s="395"/>
      <c r="I17" s="396"/>
    </row>
    <row r="18" spans="1:9" s="55" customFormat="1" ht="14.25" customHeight="1" thickBot="1">
      <c r="A18" s="371">
        <v>10</v>
      </c>
      <c r="B18" s="593" t="s">
        <v>211</v>
      </c>
      <c r="C18" s="593"/>
      <c r="D18" s="397"/>
      <c r="E18" s="398">
        <v>1500</v>
      </c>
      <c r="F18" s="372"/>
      <c r="H18" s="395"/>
      <c r="I18" s="396"/>
    </row>
    <row r="19" spans="1:9" s="55" customFormat="1" ht="14.25" customHeight="1">
      <c r="A19" s="369">
        <v>11</v>
      </c>
      <c r="B19" s="593" t="s">
        <v>212</v>
      </c>
      <c r="C19" s="593"/>
      <c r="D19" s="397"/>
      <c r="E19" s="398">
        <v>1500</v>
      </c>
      <c r="F19" s="372"/>
      <c r="H19" s="395"/>
      <c r="I19" s="396"/>
    </row>
    <row r="20" spans="1:9" s="55" customFormat="1" ht="14.25" customHeight="1" thickBot="1">
      <c r="A20" s="371">
        <v>12</v>
      </c>
      <c r="B20" s="593" t="s">
        <v>213</v>
      </c>
      <c r="C20" s="593"/>
      <c r="D20" s="397"/>
      <c r="E20" s="398">
        <v>1500</v>
      </c>
      <c r="F20" s="372"/>
      <c r="H20" s="395"/>
      <c r="I20" s="396"/>
    </row>
    <row r="21" spans="1:9" s="55" customFormat="1" ht="14.25" customHeight="1">
      <c r="A21" s="369">
        <v>13</v>
      </c>
      <c r="B21" s="593" t="s">
        <v>214</v>
      </c>
      <c r="C21" s="593"/>
      <c r="D21" s="397"/>
      <c r="E21" s="398">
        <v>300</v>
      </c>
      <c r="F21" s="372"/>
      <c r="H21" s="395"/>
      <c r="I21" s="396"/>
    </row>
    <row r="22" spans="1:9" s="55" customFormat="1" ht="14.25" customHeight="1" thickBot="1">
      <c r="A22" s="371">
        <v>14</v>
      </c>
      <c r="B22" s="593" t="s">
        <v>215</v>
      </c>
      <c r="C22" s="593"/>
      <c r="D22" s="397"/>
      <c r="E22" s="398">
        <v>500</v>
      </c>
      <c r="F22" s="372"/>
      <c r="H22" s="395"/>
      <c r="I22" s="396"/>
    </row>
    <row r="23" spans="1:9" s="55" customFormat="1" ht="14.25" customHeight="1">
      <c r="A23" s="369">
        <v>15</v>
      </c>
      <c r="B23" s="593" t="s">
        <v>216</v>
      </c>
      <c r="C23" s="593"/>
      <c r="D23" s="397"/>
      <c r="E23" s="398">
        <v>200</v>
      </c>
      <c r="F23" s="372"/>
      <c r="H23" s="395"/>
      <c r="I23" s="396"/>
    </row>
    <row r="24" spans="1:9" s="55" customFormat="1" ht="14.25" customHeight="1" thickBot="1">
      <c r="A24" s="371">
        <v>16</v>
      </c>
      <c r="B24" s="593" t="s">
        <v>217</v>
      </c>
      <c r="C24" s="593"/>
      <c r="D24" s="397"/>
      <c r="E24" s="398">
        <v>600</v>
      </c>
      <c r="F24" s="372"/>
      <c r="H24" s="395"/>
      <c r="I24" s="396"/>
    </row>
    <row r="25" spans="1:9" s="55" customFormat="1" ht="14.25" customHeight="1">
      <c r="A25" s="369">
        <v>17</v>
      </c>
      <c r="B25" s="593" t="s">
        <v>218</v>
      </c>
      <c r="C25" s="593"/>
      <c r="D25" s="397"/>
      <c r="E25" s="398">
        <v>300</v>
      </c>
      <c r="F25" s="372"/>
      <c r="H25" s="395"/>
      <c r="I25" s="396"/>
    </row>
    <row r="26" spans="1:9" s="55" customFormat="1" ht="14.25" customHeight="1" thickBot="1">
      <c r="A26" s="371">
        <v>18</v>
      </c>
      <c r="B26" s="593" t="s">
        <v>219</v>
      </c>
      <c r="C26" s="593"/>
      <c r="D26" s="397"/>
      <c r="E26" s="398">
        <v>400</v>
      </c>
      <c r="F26" s="372"/>
      <c r="H26" s="395"/>
      <c r="I26" s="396"/>
    </row>
    <row r="27" spans="1:9" s="55" customFormat="1" ht="14.25" customHeight="1">
      <c r="A27" s="369">
        <v>19</v>
      </c>
      <c r="B27" s="593" t="s">
        <v>220</v>
      </c>
      <c r="C27" s="593"/>
      <c r="D27" s="397"/>
      <c r="E27" s="398">
        <v>1500</v>
      </c>
      <c r="F27" s="372"/>
      <c r="H27" s="395"/>
      <c r="I27" s="396"/>
    </row>
    <row r="28" spans="1:9" s="55" customFormat="1" ht="14.25" customHeight="1" thickBot="1">
      <c r="A28" s="371">
        <v>20</v>
      </c>
      <c r="B28" s="593" t="s">
        <v>221</v>
      </c>
      <c r="C28" s="593"/>
      <c r="D28" s="397"/>
      <c r="E28" s="398">
        <v>1000</v>
      </c>
      <c r="F28" s="372"/>
      <c r="H28" s="395"/>
      <c r="I28" s="396"/>
    </row>
    <row r="29" spans="1:9" s="55" customFormat="1" ht="14.25" customHeight="1">
      <c r="A29" s="369">
        <v>21</v>
      </c>
      <c r="B29" s="593" t="s">
        <v>222</v>
      </c>
      <c r="C29" s="593"/>
      <c r="D29" s="397"/>
      <c r="E29" s="398">
        <v>1000</v>
      </c>
      <c r="F29" s="372"/>
      <c r="H29" s="395"/>
      <c r="I29" s="396"/>
    </row>
    <row r="30" spans="1:9" s="55" customFormat="1" ht="14.25" customHeight="1" thickBot="1">
      <c r="A30" s="371">
        <v>22</v>
      </c>
      <c r="B30" s="593" t="s">
        <v>223</v>
      </c>
      <c r="C30" s="593"/>
      <c r="D30" s="397"/>
      <c r="E30" s="398">
        <v>200</v>
      </c>
      <c r="F30" s="372"/>
      <c r="H30" s="395"/>
      <c r="I30" s="396"/>
    </row>
    <row r="31" spans="1:9" s="55" customFormat="1" ht="14.25" customHeight="1">
      <c r="A31" s="369">
        <v>23</v>
      </c>
      <c r="B31" s="594" t="s">
        <v>297</v>
      </c>
      <c r="C31" s="594"/>
      <c r="D31" s="399"/>
      <c r="E31" s="400">
        <v>1500</v>
      </c>
      <c r="F31" s="384"/>
      <c r="H31" s="395"/>
      <c r="I31" s="396"/>
    </row>
    <row r="32" spans="1:9" s="55" customFormat="1" ht="14.25" customHeight="1">
      <c r="A32" s="371">
        <v>24</v>
      </c>
      <c r="B32" s="594" t="s">
        <v>307</v>
      </c>
      <c r="C32" s="594"/>
      <c r="D32" s="399"/>
      <c r="E32" s="400">
        <v>2000</v>
      </c>
      <c r="F32" s="384"/>
      <c r="H32" s="395"/>
      <c r="I32" s="396"/>
    </row>
    <row r="33" spans="1:9" s="55" customFormat="1" ht="14.25" customHeight="1">
      <c r="A33" s="383"/>
      <c r="B33" s="594" t="s">
        <v>308</v>
      </c>
      <c r="C33" s="594"/>
      <c r="D33" s="399"/>
      <c r="E33" s="400">
        <v>1600</v>
      </c>
      <c r="F33" s="384"/>
      <c r="H33" s="395"/>
      <c r="I33" s="396"/>
    </row>
    <row r="34" spans="1:9" s="55" customFormat="1" ht="14.25" customHeight="1">
      <c r="A34" s="371"/>
      <c r="B34" s="594" t="s">
        <v>309</v>
      </c>
      <c r="C34" s="594"/>
      <c r="D34" s="399"/>
      <c r="E34" s="400">
        <v>1200</v>
      </c>
      <c r="F34" s="384"/>
      <c r="H34" s="395"/>
      <c r="I34" s="396"/>
    </row>
    <row r="35" spans="1:9" s="55" customFormat="1" ht="14.25" customHeight="1">
      <c r="A35" s="383"/>
      <c r="B35" s="594" t="s">
        <v>310</v>
      </c>
      <c r="C35" s="594"/>
      <c r="D35" s="399"/>
      <c r="E35" s="400">
        <v>2500</v>
      </c>
      <c r="F35" s="384"/>
      <c r="H35" s="395"/>
      <c r="I35" s="396"/>
    </row>
    <row r="36" spans="1:9" s="55" customFormat="1" ht="14.25" customHeight="1">
      <c r="A36" s="454">
        <v>25</v>
      </c>
      <c r="B36" s="589" t="s">
        <v>306</v>
      </c>
      <c r="C36" s="589"/>
      <c r="D36" s="455"/>
      <c r="E36" s="456">
        <v>1000</v>
      </c>
      <c r="F36" s="457"/>
      <c r="H36" s="395"/>
      <c r="I36" s="396"/>
    </row>
    <row r="37" spans="1:9" s="55" customFormat="1" ht="14.25" customHeight="1">
      <c r="A37" s="458">
        <v>26</v>
      </c>
      <c r="B37" s="595" t="s">
        <v>315</v>
      </c>
      <c r="C37" s="596"/>
      <c r="D37" s="459"/>
      <c r="E37" s="460">
        <v>5500</v>
      </c>
      <c r="F37" s="461"/>
      <c r="H37" s="395"/>
      <c r="I37" s="396"/>
    </row>
    <row r="38" spans="1:9" s="55" customFormat="1" ht="14.25" customHeight="1">
      <c r="A38" s="454">
        <v>27</v>
      </c>
      <c r="B38" s="585" t="s">
        <v>316</v>
      </c>
      <c r="C38" s="586"/>
      <c r="D38" s="397"/>
      <c r="E38" s="398">
        <v>2000</v>
      </c>
      <c r="F38" s="462"/>
      <c r="H38" s="395"/>
      <c r="I38" s="396"/>
    </row>
    <row r="39" spans="1:9" s="55" customFormat="1" ht="14.25" customHeight="1">
      <c r="A39" s="458">
        <v>28</v>
      </c>
      <c r="B39" s="585" t="s">
        <v>323</v>
      </c>
      <c r="C39" s="586"/>
      <c r="D39" s="397"/>
      <c r="E39" s="398">
        <v>2000</v>
      </c>
      <c r="F39" s="462"/>
      <c r="H39" s="395"/>
      <c r="I39" s="396"/>
    </row>
    <row r="40" spans="1:9" s="55" customFormat="1" ht="14.25" customHeight="1">
      <c r="A40" s="454">
        <v>29</v>
      </c>
      <c r="B40" s="585" t="s">
        <v>324</v>
      </c>
      <c r="C40" s="586"/>
      <c r="D40" s="397"/>
      <c r="E40" s="398">
        <v>1000</v>
      </c>
      <c r="F40" s="462"/>
      <c r="H40" s="395"/>
      <c r="I40" s="396"/>
    </row>
    <row r="41" spans="1:9" s="55" customFormat="1" ht="14.25" customHeight="1">
      <c r="A41" s="458">
        <v>30</v>
      </c>
      <c r="B41" s="585" t="s">
        <v>325</v>
      </c>
      <c r="C41" s="586"/>
      <c r="D41" s="397"/>
      <c r="E41" s="398">
        <v>1000</v>
      </c>
      <c r="F41" s="462"/>
      <c r="H41" s="395"/>
      <c r="I41" s="396"/>
    </row>
    <row r="42" spans="1:9" s="55" customFormat="1" ht="36.75" customHeight="1">
      <c r="A42" s="454">
        <v>31</v>
      </c>
      <c r="B42" s="585" t="s">
        <v>326</v>
      </c>
      <c r="C42" s="586"/>
      <c r="D42" s="397"/>
      <c r="E42" s="398">
        <v>1000</v>
      </c>
      <c r="F42" s="462"/>
      <c r="H42" s="395"/>
      <c r="I42" s="396"/>
    </row>
    <row r="43" spans="1:9" s="55" customFormat="1" ht="14.25" customHeight="1">
      <c r="A43" s="458">
        <v>32</v>
      </c>
      <c r="B43" s="585" t="s">
        <v>327</v>
      </c>
      <c r="C43" s="586"/>
      <c r="D43" s="397"/>
      <c r="E43" s="398">
        <v>15000</v>
      </c>
      <c r="F43" s="462"/>
      <c r="H43" s="395"/>
      <c r="I43" s="396"/>
    </row>
    <row r="44" spans="1:9" s="55" customFormat="1" ht="14.25" customHeight="1">
      <c r="A44" s="454">
        <v>33</v>
      </c>
      <c r="B44" s="585" t="s">
        <v>322</v>
      </c>
      <c r="C44" s="586"/>
      <c r="D44" s="397"/>
      <c r="E44" s="398">
        <v>7000</v>
      </c>
      <c r="F44" s="462"/>
      <c r="H44" s="395"/>
      <c r="I44" s="396"/>
    </row>
    <row r="45" spans="1:9" s="55" customFormat="1" ht="14.25" customHeight="1">
      <c r="A45" s="458">
        <v>34</v>
      </c>
      <c r="B45" s="585" t="s">
        <v>317</v>
      </c>
      <c r="C45" s="586"/>
      <c r="D45" s="397"/>
      <c r="E45" s="398">
        <v>5500</v>
      </c>
      <c r="F45" s="462"/>
      <c r="H45" s="395"/>
      <c r="I45" s="396"/>
    </row>
    <row r="46" spans="1:9" s="55" customFormat="1" ht="14.25" customHeight="1">
      <c r="A46" s="454">
        <v>35</v>
      </c>
      <c r="B46" s="585" t="s">
        <v>318</v>
      </c>
      <c r="C46" s="586"/>
      <c r="D46" s="397"/>
      <c r="E46" s="398">
        <v>7000</v>
      </c>
      <c r="F46" s="462"/>
      <c r="H46" s="395"/>
      <c r="I46" s="396"/>
    </row>
    <row r="47" spans="1:9" s="55" customFormat="1" ht="14.25" customHeight="1">
      <c r="A47" s="458">
        <v>36</v>
      </c>
      <c r="B47" s="585" t="s">
        <v>328</v>
      </c>
      <c r="C47" s="586"/>
      <c r="D47" s="397"/>
      <c r="E47" s="398">
        <v>1000</v>
      </c>
      <c r="F47" s="462"/>
      <c r="H47" s="395"/>
      <c r="I47" s="396"/>
    </row>
    <row r="48" spans="1:9" s="55" customFormat="1" ht="14.25" customHeight="1">
      <c r="A48" s="454">
        <v>37</v>
      </c>
      <c r="B48" s="585" t="s">
        <v>329</v>
      </c>
      <c r="C48" s="586"/>
      <c r="D48" s="397"/>
      <c r="E48" s="398">
        <v>2000</v>
      </c>
      <c r="F48" s="462"/>
      <c r="H48" s="395"/>
      <c r="I48" s="396"/>
    </row>
    <row r="49" spans="1:9" s="55" customFormat="1" ht="14.25" customHeight="1">
      <c r="A49" s="458">
        <v>38</v>
      </c>
      <c r="B49" s="587" t="s">
        <v>335</v>
      </c>
      <c r="C49" s="588"/>
      <c r="D49" s="397"/>
      <c r="E49" s="398">
        <v>3000</v>
      </c>
      <c r="F49" s="462"/>
      <c r="H49" s="395"/>
      <c r="I49" s="396"/>
    </row>
    <row r="50" spans="1:9" s="55" customFormat="1" ht="14.25" customHeight="1">
      <c r="A50" s="458">
        <v>39</v>
      </c>
      <c r="B50" s="585" t="s">
        <v>330</v>
      </c>
      <c r="C50" s="586"/>
      <c r="D50" s="397"/>
      <c r="E50" s="398">
        <v>3000</v>
      </c>
      <c r="F50" s="462"/>
      <c r="H50" s="395"/>
      <c r="I50" s="396"/>
    </row>
    <row r="51" spans="1:9" s="55" customFormat="1" ht="73.5" customHeight="1">
      <c r="A51" s="482">
        <v>40</v>
      </c>
      <c r="B51" s="583" t="s">
        <v>336</v>
      </c>
      <c r="C51" s="584"/>
      <c r="D51" s="399"/>
      <c r="E51" s="483" t="s">
        <v>337</v>
      </c>
      <c r="F51" s="484" t="s">
        <v>338</v>
      </c>
      <c r="H51" s="395"/>
      <c r="I51" s="396"/>
    </row>
    <row r="52" spans="1:9" s="63" customFormat="1" ht="18" thickBot="1">
      <c r="A52" s="463" t="s">
        <v>295</v>
      </c>
      <c r="B52" s="464"/>
      <c r="C52" s="464"/>
      <c r="D52" s="465"/>
      <c r="E52" s="466"/>
      <c r="F52" s="485"/>
    </row>
    <row r="53" spans="1:9" s="55" customFormat="1" ht="20.25" customHeight="1">
      <c r="A53" s="373" t="s">
        <v>288</v>
      </c>
      <c r="B53" s="154"/>
      <c r="C53" s="146"/>
      <c r="D53" s="148"/>
      <c r="E53" s="374" t="s">
        <v>289</v>
      </c>
      <c r="F53" s="154"/>
    </row>
    <row r="54" spans="1:9" s="55" customFormat="1" ht="7.5" customHeight="1">
      <c r="C54" s="154"/>
      <c r="D54" s="149"/>
      <c r="F54" s="149"/>
    </row>
    <row r="55" spans="1:9" s="55" customFormat="1" ht="15" customHeight="1">
      <c r="A55" s="382" t="s">
        <v>290</v>
      </c>
      <c r="B55" s="149"/>
      <c r="C55" s="377"/>
      <c r="D55" s="378"/>
      <c r="E55" s="148" t="s">
        <v>290</v>
      </c>
      <c r="F55" s="377"/>
    </row>
    <row r="56" spans="1:9" s="55" customFormat="1" ht="15" customHeight="1">
      <c r="A56" s="281" t="s">
        <v>291</v>
      </c>
      <c r="C56" s="379"/>
      <c r="D56" s="379"/>
      <c r="E56" s="281" t="s">
        <v>291</v>
      </c>
      <c r="F56" s="379"/>
    </row>
    <row r="57" spans="1:9" s="55" customFormat="1" ht="15" customHeight="1">
      <c r="A57" s="375" t="s">
        <v>292</v>
      </c>
      <c r="B57" s="401"/>
      <c r="C57" s="380"/>
      <c r="D57" s="379"/>
      <c r="E57" s="375" t="s">
        <v>292</v>
      </c>
      <c r="F57" s="380"/>
    </row>
    <row r="58" spans="1:9" s="55" customFormat="1" ht="15" customHeight="1">
      <c r="A58" s="375" t="s">
        <v>293</v>
      </c>
      <c r="C58" s="402"/>
      <c r="D58" s="379"/>
      <c r="E58" s="375" t="s">
        <v>293</v>
      </c>
      <c r="F58" s="402"/>
    </row>
    <row r="59" spans="1:9" s="55" customFormat="1" ht="15" customHeight="1">
      <c r="A59" s="376" t="s">
        <v>294</v>
      </c>
      <c r="B59" s="401"/>
      <c r="C59" s="380"/>
      <c r="D59" s="379"/>
      <c r="E59" s="376" t="s">
        <v>294</v>
      </c>
      <c r="F59" s="380"/>
      <c r="G59" s="149"/>
    </row>
    <row r="60" spans="1:9" s="55" customFormat="1" ht="47.25" customHeight="1">
      <c r="A60" s="590" t="s">
        <v>224</v>
      </c>
      <c r="B60" s="590"/>
      <c r="C60" s="590"/>
      <c r="D60" s="590"/>
      <c r="E60" s="590"/>
      <c r="F60" s="590"/>
      <c r="G60" s="381"/>
      <c r="H60" s="160"/>
      <c r="I60" s="160"/>
    </row>
    <row r="61" spans="1:9" s="55" customFormat="1" ht="20.25" customHeight="1">
      <c r="A61" s="591" t="s">
        <v>285</v>
      </c>
      <c r="B61" s="591"/>
      <c r="C61" s="591"/>
      <c r="D61" s="591"/>
      <c r="E61" s="592" t="s">
        <v>284</v>
      </c>
      <c r="F61" s="592"/>
      <c r="G61" s="360"/>
    </row>
    <row r="62" spans="1:9" s="55" customFormat="1" ht="18.75" customHeight="1">
      <c r="E62" s="154" t="s">
        <v>225</v>
      </c>
      <c r="G62" s="148"/>
    </row>
    <row r="63" spans="1:9" s="55" customFormat="1" ht="18.75" customHeight="1">
      <c r="A63" s="382" t="s">
        <v>290</v>
      </c>
      <c r="B63" s="149"/>
      <c r="C63" s="377"/>
      <c r="D63" s="378"/>
      <c r="E63" s="148" t="s">
        <v>290</v>
      </c>
      <c r="F63" s="377"/>
      <c r="G63" s="149"/>
    </row>
    <row r="64" spans="1:9" s="55" customFormat="1" ht="18.75" customHeight="1">
      <c r="A64" s="281" t="s">
        <v>291</v>
      </c>
      <c r="C64" s="379"/>
      <c r="D64" s="379"/>
      <c r="E64" s="281" t="s">
        <v>291</v>
      </c>
      <c r="F64" s="379"/>
      <c r="G64" s="148"/>
    </row>
    <row r="65" spans="1:7" s="55" customFormat="1" ht="18.75" customHeight="1">
      <c r="A65" s="375" t="s">
        <v>292</v>
      </c>
      <c r="B65" s="401"/>
      <c r="C65" s="380"/>
      <c r="D65" s="379"/>
      <c r="E65" s="375" t="s">
        <v>292</v>
      </c>
      <c r="F65" s="380"/>
      <c r="G65" s="149"/>
    </row>
    <row r="66" spans="1:7" s="55" customFormat="1" ht="18.75" customHeight="1">
      <c r="A66" s="375" t="s">
        <v>293</v>
      </c>
      <c r="C66" s="402"/>
      <c r="D66" s="379"/>
      <c r="E66" s="375" t="s">
        <v>293</v>
      </c>
      <c r="F66" s="402"/>
      <c r="G66" s="148"/>
    </row>
    <row r="67" spans="1:7" s="55" customFormat="1" ht="18.75" customHeight="1">
      <c r="A67" s="376" t="s">
        <v>294</v>
      </c>
      <c r="B67" s="401"/>
      <c r="C67" s="380"/>
      <c r="D67" s="379"/>
      <c r="E67" s="376" t="s">
        <v>294</v>
      </c>
      <c r="F67" s="380"/>
      <c r="G67" s="149"/>
    </row>
    <row r="68" spans="1:7" s="55" customFormat="1" ht="18.75" customHeight="1">
      <c r="A68" s="401"/>
      <c r="F68" s="401"/>
      <c r="G68" s="148"/>
    </row>
    <row r="69" spans="1:7" s="55" customFormat="1" ht="18.75" customHeight="1">
      <c r="A69" s="148"/>
      <c r="B69" s="401"/>
      <c r="C69" s="401"/>
      <c r="F69" s="148"/>
      <c r="G69" s="149"/>
    </row>
    <row r="70" spans="1:7" s="55" customFormat="1" ht="18.75" customHeight="1">
      <c r="A70" s="401"/>
      <c r="F70" s="401"/>
      <c r="G70" s="148"/>
    </row>
    <row r="71" spans="1:7" s="55" customFormat="1" ht="18.75" customHeight="1">
      <c r="A71" s="148"/>
      <c r="B71" s="401"/>
      <c r="C71" s="401"/>
      <c r="F71" s="148"/>
      <c r="G71" s="149"/>
    </row>
    <row r="72" spans="1:7" s="55" customFormat="1" ht="18.75" customHeight="1">
      <c r="A72" s="401"/>
      <c r="F72" s="401"/>
    </row>
  </sheetData>
  <mergeCells count="48">
    <mergeCell ref="B12:C12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A60:F60"/>
    <mergeCell ref="A61:D61"/>
    <mergeCell ref="E61:F61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51:C51"/>
    <mergeCell ref="B48:C48"/>
    <mergeCell ref="B50:C50"/>
    <mergeCell ref="B38:C38"/>
    <mergeCell ref="B39:C39"/>
    <mergeCell ref="B40:C40"/>
    <mergeCell ref="B41:C41"/>
    <mergeCell ref="B42:C42"/>
    <mergeCell ref="B49:C49"/>
    <mergeCell ref="B43:C43"/>
    <mergeCell ref="B44:C44"/>
    <mergeCell ref="B45:C45"/>
    <mergeCell ref="B46:C46"/>
    <mergeCell ref="B47:C47"/>
  </mergeCells>
  <printOptions horizontalCentered="1"/>
  <pageMargins left="0.25" right="0.25" top="0.196850393700787" bottom="0.2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42"/>
  <sheetViews>
    <sheetView topLeftCell="A34" zoomScale="150" zoomScaleNormal="150" zoomScalePageLayoutView="112" workbookViewId="0">
      <selection activeCell="C39" sqref="C39"/>
    </sheetView>
  </sheetViews>
  <sheetFormatPr defaultColWidth="8.7109375" defaultRowHeight="14.25"/>
  <cols>
    <col min="1" max="1" width="3.42578125" style="21" customWidth="1"/>
    <col min="2" max="2" width="30.42578125" style="21" customWidth="1"/>
    <col min="3" max="6" width="8.7109375" style="21"/>
    <col min="7" max="7" width="28.85546875" style="21" customWidth="1"/>
    <col min="8" max="8" width="3.42578125" style="21" customWidth="1"/>
    <col min="9" max="16384" width="8.7109375" style="21"/>
  </cols>
  <sheetData>
    <row r="1" spans="1:8" ht="20.25" customHeight="1">
      <c r="A1" s="507" t="s">
        <v>108</v>
      </c>
      <c r="B1" s="508"/>
      <c r="C1" s="508"/>
      <c r="D1" s="508"/>
      <c r="E1" s="508"/>
      <c r="F1" s="508"/>
      <c r="G1" s="508"/>
      <c r="H1" s="97"/>
    </row>
    <row r="2" spans="1:8" ht="23.25" customHeight="1">
      <c r="A2" s="98"/>
      <c r="B2" s="506" t="s">
        <v>114</v>
      </c>
      <c r="C2" s="506"/>
      <c r="D2" s="506"/>
      <c r="E2" s="506"/>
      <c r="F2" s="506"/>
      <c r="G2" s="506"/>
      <c r="H2" s="99"/>
    </row>
    <row r="3" spans="1:8" ht="18" customHeight="1">
      <c r="A3" s="98"/>
      <c r="B3" s="134" t="s">
        <v>109</v>
      </c>
      <c r="C3" s="72"/>
      <c r="D3" s="72"/>
      <c r="E3" s="72"/>
      <c r="F3" s="72"/>
      <c r="G3" s="72"/>
      <c r="H3" s="100"/>
    </row>
    <row r="4" spans="1:8" s="34" customFormat="1" ht="20.100000000000001" customHeight="1">
      <c r="A4" s="101"/>
      <c r="B4" s="86" t="s">
        <v>24</v>
      </c>
      <c r="C4" s="36"/>
      <c r="D4" s="36"/>
      <c r="E4" s="36"/>
      <c r="F4" s="86"/>
      <c r="G4" s="86"/>
      <c r="H4" s="103"/>
    </row>
    <row r="5" spans="1:8" s="34" customFormat="1" ht="20.100000000000001" customHeight="1">
      <c r="A5" s="101"/>
      <c r="B5" s="86"/>
      <c r="C5" s="86"/>
      <c r="D5" s="102"/>
      <c r="E5" s="86"/>
      <c r="F5" s="86"/>
      <c r="G5" s="86"/>
      <c r="H5" s="103"/>
    </row>
    <row r="6" spans="1:8" s="34" customFormat="1" ht="20.100000000000001" customHeight="1">
      <c r="A6" s="101"/>
      <c r="B6" s="126" t="s">
        <v>110</v>
      </c>
      <c r="C6" s="10"/>
      <c r="D6" s="10"/>
      <c r="E6" s="10"/>
      <c r="F6" s="10"/>
      <c r="G6" s="10"/>
      <c r="H6" s="104"/>
    </row>
    <row r="7" spans="1:8" s="37" customFormat="1" ht="20.100000000000001" customHeight="1">
      <c r="A7" s="105"/>
      <c r="B7" s="106" t="s">
        <v>73</v>
      </c>
      <c r="C7" s="36"/>
      <c r="D7" s="36"/>
      <c r="E7" s="36"/>
      <c r="F7" s="86"/>
      <c r="G7" s="35"/>
      <c r="H7" s="107"/>
    </row>
    <row r="8" spans="1:8" s="37" customFormat="1" ht="20.100000000000001" customHeight="1">
      <c r="A8" s="105"/>
      <c r="B8" s="106"/>
      <c r="C8" s="35"/>
      <c r="D8" s="35"/>
      <c r="E8" s="35"/>
      <c r="F8" s="86"/>
      <c r="G8" s="35"/>
      <c r="H8" s="107"/>
    </row>
    <row r="9" spans="1:8" s="37" customFormat="1" ht="20.100000000000001" customHeight="1">
      <c r="A9" s="105"/>
      <c r="B9" s="125" t="s">
        <v>111</v>
      </c>
      <c r="C9" s="10"/>
      <c r="D9" s="10"/>
      <c r="E9" s="10"/>
      <c r="F9" s="125" t="s">
        <v>95</v>
      </c>
      <c r="G9" s="10"/>
      <c r="H9" s="104"/>
    </row>
    <row r="10" spans="1:8" s="37" customFormat="1" ht="20.100000000000001" customHeight="1">
      <c r="A10" s="105"/>
      <c r="B10" s="86" t="s">
        <v>164</v>
      </c>
      <c r="C10" s="36"/>
      <c r="D10" s="36"/>
      <c r="E10" s="36"/>
      <c r="F10" s="86" t="s">
        <v>15</v>
      </c>
      <c r="G10" s="35"/>
      <c r="H10" s="107"/>
    </row>
    <row r="11" spans="1:8" s="37" customFormat="1" ht="20.100000000000001" customHeight="1">
      <c r="A11" s="105"/>
      <c r="B11" s="86"/>
      <c r="C11" s="35"/>
      <c r="D11" s="35"/>
      <c r="E11" s="35"/>
      <c r="F11" s="86"/>
      <c r="G11" s="35"/>
      <c r="H11" s="107"/>
    </row>
    <row r="12" spans="1:8" s="37" customFormat="1" ht="20.100000000000001" customHeight="1">
      <c r="A12" s="105"/>
      <c r="B12" s="125" t="s">
        <v>112</v>
      </c>
      <c r="C12" s="10"/>
      <c r="D12" s="10"/>
      <c r="E12" s="10"/>
      <c r="F12" s="10"/>
      <c r="G12" s="10"/>
      <c r="H12" s="104"/>
    </row>
    <row r="13" spans="1:8" s="37" customFormat="1" ht="20.100000000000001" customHeight="1">
      <c r="A13" s="105"/>
      <c r="B13" s="86" t="s">
        <v>74</v>
      </c>
      <c r="C13" s="36"/>
      <c r="D13" s="36"/>
      <c r="E13" s="36"/>
      <c r="F13" s="108"/>
      <c r="G13" s="35"/>
      <c r="H13" s="107"/>
    </row>
    <row r="14" spans="1:8" s="37" customFormat="1" ht="20.100000000000001" customHeight="1">
      <c r="A14" s="105"/>
      <c r="B14" s="86"/>
      <c r="C14" s="35"/>
      <c r="D14" s="35"/>
      <c r="E14" s="35"/>
      <c r="F14" s="108"/>
      <c r="G14" s="35"/>
      <c r="H14" s="107"/>
    </row>
    <row r="15" spans="1:8" s="37" customFormat="1" ht="20.100000000000001" customHeight="1">
      <c r="A15" s="105"/>
      <c r="B15" s="125" t="s">
        <v>113</v>
      </c>
      <c r="C15" s="10"/>
      <c r="D15" s="10"/>
      <c r="E15" s="10"/>
      <c r="F15" s="10"/>
      <c r="G15" s="10"/>
      <c r="H15" s="104"/>
    </row>
    <row r="16" spans="1:8" s="37" customFormat="1" ht="20.100000000000001" customHeight="1">
      <c r="A16" s="105"/>
      <c r="B16" s="86" t="s">
        <v>25</v>
      </c>
      <c r="C16" s="36"/>
      <c r="D16" s="36"/>
      <c r="E16" s="36"/>
      <c r="F16" s="108"/>
      <c r="G16" s="35"/>
      <c r="H16" s="107"/>
    </row>
    <row r="17" spans="1:8" s="37" customFormat="1" ht="20.100000000000001" customHeight="1">
      <c r="A17" s="105"/>
      <c r="B17" s="509"/>
      <c r="C17" s="509"/>
      <c r="D17" s="509"/>
      <c r="E17" s="509"/>
      <c r="F17" s="509"/>
      <c r="G17" s="509"/>
      <c r="H17" s="107"/>
    </row>
    <row r="18" spans="1:8" s="37" customFormat="1" ht="20.100000000000001" customHeight="1">
      <c r="A18" s="105"/>
      <c r="B18" s="512" t="s">
        <v>115</v>
      </c>
      <c r="C18" s="512"/>
      <c r="D18" s="512"/>
      <c r="E18" s="512"/>
      <c r="F18" s="512"/>
      <c r="G18" s="512"/>
      <c r="H18" s="107"/>
    </row>
    <row r="19" spans="1:8" s="37" customFormat="1" ht="20.100000000000001" customHeight="1">
      <c r="A19" s="105"/>
      <c r="B19" s="171" t="s">
        <v>26</v>
      </c>
      <c r="C19" s="171"/>
      <c r="D19" s="171"/>
      <c r="E19" s="171"/>
      <c r="F19" s="171"/>
      <c r="G19" s="171"/>
      <c r="H19" s="107"/>
    </row>
    <row r="20" spans="1:8" s="87" customFormat="1" ht="20.100000000000001" customHeight="1">
      <c r="A20" s="109"/>
      <c r="B20" s="110"/>
      <c r="C20" s="110"/>
      <c r="D20" s="110"/>
      <c r="E20" s="110"/>
      <c r="F20" s="110"/>
      <c r="G20" s="110"/>
      <c r="H20" s="111"/>
    </row>
    <row r="21" spans="1:8" s="87" customFormat="1" ht="20.100000000000001" customHeight="1">
      <c r="A21" s="109"/>
      <c r="B21" s="125" t="s">
        <v>116</v>
      </c>
      <c r="C21" s="10"/>
      <c r="D21" s="10"/>
      <c r="E21" s="10"/>
      <c r="F21" s="10"/>
      <c r="G21" s="10"/>
      <c r="H21" s="104"/>
    </row>
    <row r="22" spans="1:8" s="37" customFormat="1" ht="20.100000000000001" customHeight="1">
      <c r="A22" s="105"/>
      <c r="B22" s="86" t="s">
        <v>118</v>
      </c>
      <c r="C22" s="35"/>
      <c r="D22" s="35"/>
      <c r="E22" s="35"/>
      <c r="F22" s="108"/>
      <c r="G22" s="35"/>
      <c r="H22" s="107"/>
    </row>
    <row r="23" spans="1:8" s="37" customFormat="1" ht="20.100000000000001" customHeight="1">
      <c r="A23" s="105"/>
      <c r="B23" s="86"/>
      <c r="C23" s="35"/>
      <c r="D23" s="35"/>
      <c r="E23" s="35"/>
      <c r="F23" s="108"/>
      <c r="G23" s="35"/>
      <c r="H23" s="107"/>
    </row>
    <row r="24" spans="1:8" s="37" customFormat="1" ht="20.100000000000001" customHeight="1">
      <c r="A24" s="105"/>
      <c r="B24" s="510" t="s">
        <v>117</v>
      </c>
      <c r="C24" s="510"/>
      <c r="D24" s="510"/>
      <c r="E24" s="510"/>
      <c r="F24" s="510"/>
      <c r="G24" s="510"/>
      <c r="H24" s="107"/>
    </row>
    <row r="25" spans="1:8" s="37" customFormat="1" ht="20.100000000000001" customHeight="1">
      <c r="A25" s="105"/>
      <c r="B25" s="511" t="s">
        <v>119</v>
      </c>
      <c r="C25" s="511"/>
      <c r="D25" s="511"/>
      <c r="E25" s="511"/>
      <c r="F25" s="511"/>
      <c r="G25" s="511"/>
      <c r="H25" s="107"/>
    </row>
    <row r="26" spans="1:8" s="37" customFormat="1" ht="24.75" customHeight="1">
      <c r="A26" s="105"/>
      <c r="B26" s="511"/>
      <c r="C26" s="511"/>
      <c r="D26" s="511"/>
      <c r="E26" s="511"/>
      <c r="F26" s="511"/>
      <c r="G26" s="511"/>
      <c r="H26" s="107"/>
    </row>
    <row r="27" spans="1:8" s="87" customFormat="1" ht="20.100000000000001" customHeight="1">
      <c r="A27" s="109"/>
      <c r="B27" s="112"/>
      <c r="C27" s="112"/>
      <c r="D27" s="112"/>
      <c r="E27" s="112"/>
      <c r="F27" s="112"/>
      <c r="G27" s="112"/>
      <c r="H27" s="111"/>
    </row>
    <row r="28" spans="1:8" s="87" customFormat="1" ht="20.100000000000001" customHeight="1">
      <c r="A28" s="109"/>
      <c r="B28" s="127" t="s">
        <v>120</v>
      </c>
      <c r="C28" s="112"/>
      <c r="D28" s="112"/>
      <c r="E28" s="112"/>
      <c r="F28" s="112"/>
      <c r="G28" s="112"/>
      <c r="H28" s="111"/>
    </row>
    <row r="29" spans="1:8" s="37" customFormat="1" ht="20.100000000000001" customHeight="1">
      <c r="A29" s="105"/>
      <c r="B29" s="38" t="s">
        <v>27</v>
      </c>
      <c r="C29" s="39"/>
      <c r="D29" s="39"/>
      <c r="E29" s="39"/>
      <c r="F29" s="39"/>
      <c r="G29" s="35"/>
      <c r="H29" s="107"/>
    </row>
    <row r="30" spans="1:8" s="37" customFormat="1" ht="12.75" customHeight="1" thickBot="1">
      <c r="A30" s="105"/>
      <c r="B30" s="40"/>
      <c r="C30" s="41"/>
      <c r="D30" s="41"/>
      <c r="E30" s="41"/>
      <c r="F30" s="41"/>
      <c r="G30" s="40"/>
      <c r="H30" s="107"/>
    </row>
    <row r="31" spans="1:8" s="37" customFormat="1" ht="18.75" customHeight="1">
      <c r="A31" s="105"/>
      <c r="B31" s="504" t="s">
        <v>126</v>
      </c>
      <c r="C31" s="505"/>
      <c r="D31" s="88"/>
      <c r="E31" s="128" t="s">
        <v>121</v>
      </c>
      <c r="F31" s="88"/>
      <c r="G31" s="89"/>
      <c r="H31" s="107"/>
    </row>
    <row r="32" spans="1:8" s="37" customFormat="1" ht="21.75" customHeight="1">
      <c r="A32" s="105"/>
      <c r="B32" s="135" t="s">
        <v>28</v>
      </c>
      <c r="C32" s="36"/>
      <c r="D32" s="43"/>
      <c r="E32" s="136" t="s">
        <v>32</v>
      </c>
      <c r="F32" s="35"/>
      <c r="G32" s="90"/>
      <c r="H32" s="113"/>
    </row>
    <row r="33" spans="1:8" s="37" customFormat="1" ht="21.75" customHeight="1">
      <c r="A33" s="105"/>
      <c r="B33" s="129" t="s">
        <v>122</v>
      </c>
      <c r="C33" s="131"/>
      <c r="D33" s="132"/>
      <c r="E33" s="130" t="s">
        <v>122</v>
      </c>
      <c r="F33" s="35"/>
      <c r="G33" s="133"/>
      <c r="H33" s="113"/>
    </row>
    <row r="34" spans="1:8" s="37" customFormat="1" ht="21.75" customHeight="1">
      <c r="A34" s="105"/>
      <c r="B34" s="91" t="s">
        <v>29</v>
      </c>
      <c r="C34" s="36"/>
      <c r="D34" s="43"/>
      <c r="E34" s="42" t="s">
        <v>29</v>
      </c>
      <c r="F34" s="35"/>
      <c r="G34" s="90"/>
      <c r="H34" s="113"/>
    </row>
    <row r="35" spans="1:8" s="37" customFormat="1" ht="21.75" customHeight="1">
      <c r="A35" s="105"/>
      <c r="B35" s="129" t="s">
        <v>123</v>
      </c>
      <c r="C35" s="131"/>
      <c r="D35" s="132"/>
      <c r="E35" s="130" t="s">
        <v>123</v>
      </c>
      <c r="F35" s="35"/>
      <c r="G35" s="133"/>
      <c r="H35" s="113"/>
    </row>
    <row r="36" spans="1:8" s="37" customFormat="1" ht="21.75" customHeight="1">
      <c r="A36" s="105"/>
      <c r="B36" s="91" t="s">
        <v>30</v>
      </c>
      <c r="C36" s="36"/>
      <c r="D36" s="43"/>
      <c r="E36" s="42" t="s">
        <v>30</v>
      </c>
      <c r="F36" s="35"/>
      <c r="G36" s="90"/>
      <c r="H36" s="113"/>
    </row>
    <row r="37" spans="1:8" s="37" customFormat="1" ht="21.75" customHeight="1">
      <c r="A37" s="105"/>
      <c r="B37" s="129" t="s">
        <v>124</v>
      </c>
      <c r="C37" s="131"/>
      <c r="D37" s="132"/>
      <c r="E37" s="130" t="s">
        <v>124</v>
      </c>
      <c r="F37" s="35"/>
      <c r="G37" s="133"/>
      <c r="H37" s="113"/>
    </row>
    <row r="38" spans="1:8" s="37" customFormat="1" ht="21.75" customHeight="1">
      <c r="A38" s="105"/>
      <c r="B38" s="91" t="s">
        <v>10</v>
      </c>
      <c r="C38" s="36"/>
      <c r="D38" s="43"/>
      <c r="E38" s="42" t="s">
        <v>10</v>
      </c>
      <c r="F38" s="35"/>
      <c r="G38" s="90"/>
      <c r="H38" s="113"/>
    </row>
    <row r="39" spans="1:8" s="37" customFormat="1" ht="21.75" customHeight="1">
      <c r="A39" s="105"/>
      <c r="B39" s="129" t="s">
        <v>125</v>
      </c>
      <c r="C39" s="131"/>
      <c r="D39" s="132"/>
      <c r="E39" s="130" t="s">
        <v>125</v>
      </c>
      <c r="F39" s="35"/>
      <c r="G39" s="133"/>
      <c r="H39" s="113"/>
    </row>
    <row r="40" spans="1:8" s="37" customFormat="1" ht="21.75" customHeight="1">
      <c r="A40" s="105"/>
      <c r="B40" s="91" t="s">
        <v>31</v>
      </c>
      <c r="C40" s="36"/>
      <c r="D40" s="43"/>
      <c r="E40" s="42" t="s">
        <v>31</v>
      </c>
      <c r="F40" s="35"/>
      <c r="G40" s="90"/>
      <c r="H40" s="113"/>
    </row>
    <row r="41" spans="1:8" s="37" customFormat="1" ht="18" customHeight="1" thickBot="1">
      <c r="A41" s="105"/>
      <c r="B41" s="92"/>
      <c r="C41" s="93"/>
      <c r="D41" s="94"/>
      <c r="E41" s="95"/>
      <c r="F41" s="93"/>
      <c r="G41" s="96"/>
      <c r="H41" s="107"/>
    </row>
    <row r="42" spans="1:8" ht="15" thickBot="1">
      <c r="A42" s="114"/>
      <c r="B42" s="65"/>
      <c r="C42" s="65"/>
      <c r="D42" s="65"/>
      <c r="E42" s="65"/>
      <c r="F42" s="65"/>
      <c r="G42" s="65"/>
      <c r="H42" s="115"/>
    </row>
  </sheetData>
  <mergeCells count="7">
    <mergeCell ref="B31:C31"/>
    <mergeCell ref="B2:G2"/>
    <mergeCell ref="A1:G1"/>
    <mergeCell ref="B17:G17"/>
    <mergeCell ref="B24:G24"/>
    <mergeCell ref="B25:G26"/>
    <mergeCell ref="B18:G18"/>
  </mergeCells>
  <printOptions horizontalCentered="1"/>
  <pageMargins left="0.19685039370078741" right="0.19685039370078741" top="0.39370078740157483" bottom="0" header="0" footer="0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2"/>
  <sheetViews>
    <sheetView showGridLines="0" topLeftCell="A22" zoomScaleNormal="100" zoomScaleSheetLayoutView="70" workbookViewId="0">
      <selection activeCell="E13" sqref="E13"/>
    </sheetView>
  </sheetViews>
  <sheetFormatPr defaultRowHeight="16.5"/>
  <cols>
    <col min="1" max="1" width="13.42578125" style="11" customWidth="1"/>
    <col min="2" max="2" width="32.7109375" style="11" customWidth="1"/>
    <col min="3" max="3" width="15.140625" style="11" customWidth="1"/>
    <col min="4" max="4" width="21.140625" style="11" customWidth="1"/>
    <col min="5" max="5" width="19.28515625" style="11" customWidth="1"/>
    <col min="6" max="6" width="22.28515625" style="11" customWidth="1"/>
    <col min="7" max="7" width="16.85546875" style="11" customWidth="1"/>
    <col min="8" max="8" width="21.85546875" style="11" customWidth="1"/>
    <col min="9" max="9" width="16" style="11" customWidth="1"/>
    <col min="10" max="10" width="13.28515625" style="11" customWidth="1"/>
    <col min="11" max="16384" width="9.140625" style="11"/>
  </cols>
  <sheetData>
    <row r="1" spans="1:10" ht="18" customHeight="1">
      <c r="A1" s="528" t="s">
        <v>298</v>
      </c>
      <c r="B1" s="528"/>
      <c r="C1" s="528"/>
      <c r="D1" s="528"/>
      <c r="E1" s="528"/>
      <c r="F1" s="528"/>
      <c r="G1" s="528"/>
      <c r="H1" s="528"/>
      <c r="I1" s="528"/>
      <c r="J1" s="528"/>
    </row>
    <row r="2" spans="1:10" s="44" customFormat="1" ht="18" customHeight="1">
      <c r="A2" s="529" t="s">
        <v>300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0" ht="18" customHeight="1">
      <c r="A3" s="530" t="s">
        <v>127</v>
      </c>
      <c r="B3" s="530"/>
      <c r="C3" s="530"/>
      <c r="D3" s="530"/>
      <c r="E3" s="530"/>
      <c r="F3" s="530"/>
      <c r="G3" s="530"/>
      <c r="H3" s="530"/>
      <c r="I3" s="530"/>
      <c r="J3" s="530"/>
    </row>
    <row r="4" spans="1:10" s="44" customFormat="1" ht="18" customHeight="1">
      <c r="A4" s="529" t="s">
        <v>46</v>
      </c>
      <c r="B4" s="529"/>
      <c r="C4" s="529"/>
      <c r="D4" s="529"/>
      <c r="E4" s="529"/>
      <c r="F4" s="529"/>
      <c r="G4" s="529"/>
      <c r="H4" s="529"/>
      <c r="I4" s="529"/>
      <c r="J4" s="529"/>
    </row>
    <row r="5" spans="1:10" s="44" customFormat="1" ht="23.25" customHeight="1">
      <c r="A5" s="249" t="s">
        <v>128</v>
      </c>
      <c r="B5" s="404"/>
      <c r="C5" s="251"/>
      <c r="D5" s="251"/>
      <c r="E5" s="252"/>
      <c r="F5" s="252"/>
      <c r="G5" s="252"/>
      <c r="H5" s="337"/>
      <c r="I5" s="250" t="s">
        <v>203</v>
      </c>
      <c r="J5" s="249"/>
    </row>
    <row r="6" spans="1:10" s="21" customFormat="1" ht="18.75" customHeight="1">
      <c r="A6" s="338" t="s">
        <v>47</v>
      </c>
      <c r="B6" s="248"/>
      <c r="C6" s="248"/>
      <c r="D6" s="248"/>
      <c r="E6" s="61"/>
      <c r="F6" s="61"/>
      <c r="G6" s="61"/>
      <c r="H6" s="61"/>
      <c r="I6" s="178"/>
      <c r="J6" s="339"/>
    </row>
    <row r="7" spans="1:10" s="21" customFormat="1" ht="18.75" customHeight="1">
      <c r="A7" s="340" t="s">
        <v>125</v>
      </c>
      <c r="B7" s="251"/>
      <c r="C7" s="224"/>
      <c r="D7" s="224"/>
      <c r="E7" s="181"/>
      <c r="F7" s="181"/>
      <c r="G7" s="179"/>
      <c r="H7" s="182"/>
      <c r="I7" s="183"/>
      <c r="J7" s="339"/>
    </row>
    <row r="8" spans="1:10" s="21" customFormat="1" ht="18.75" customHeight="1">
      <c r="A8" s="338" t="s">
        <v>21</v>
      </c>
      <c r="B8" s="45"/>
      <c r="C8" s="45"/>
      <c r="D8" s="45"/>
      <c r="E8" s="340" t="s">
        <v>130</v>
      </c>
      <c r="F8" s="403"/>
      <c r="H8" s="249" t="s">
        <v>264</v>
      </c>
      <c r="I8" s="405"/>
      <c r="J8" s="341"/>
    </row>
    <row r="9" spans="1:10" s="21" customFormat="1" ht="18.75" customHeight="1">
      <c r="A9" s="249" t="s">
        <v>129</v>
      </c>
      <c r="B9" s="403"/>
      <c r="C9" s="224"/>
      <c r="D9" s="224"/>
      <c r="E9" s="180" t="s">
        <v>49</v>
      </c>
      <c r="F9" s="178"/>
      <c r="G9" s="179"/>
      <c r="H9" s="180" t="s">
        <v>50</v>
      </c>
      <c r="I9" s="184"/>
      <c r="J9" s="341"/>
    </row>
    <row r="10" spans="1:10" s="21" customFormat="1" ht="18.75" customHeight="1" thickBot="1">
      <c r="A10" s="342" t="s">
        <v>48</v>
      </c>
      <c r="B10" s="343"/>
      <c r="C10" s="343"/>
      <c r="D10" s="343"/>
      <c r="E10" s="344"/>
      <c r="F10" s="344"/>
      <c r="G10" s="345"/>
      <c r="H10" s="346"/>
      <c r="I10" s="347"/>
      <c r="J10" s="348"/>
    </row>
    <row r="11" spans="1:10" s="174" customFormat="1" ht="30.75" customHeight="1" thickBot="1">
      <c r="A11" s="172" t="s">
        <v>136</v>
      </c>
      <c r="B11" s="531" t="s">
        <v>131</v>
      </c>
      <c r="C11" s="532"/>
      <c r="D11" s="533"/>
      <c r="E11" s="386" t="s">
        <v>132</v>
      </c>
      <c r="F11" s="267" t="s">
        <v>265</v>
      </c>
      <c r="G11" s="173" t="s">
        <v>133</v>
      </c>
      <c r="H11" s="175" t="s">
        <v>134</v>
      </c>
      <c r="I11" s="173" t="s">
        <v>137</v>
      </c>
      <c r="J11" s="173" t="s">
        <v>135</v>
      </c>
    </row>
    <row r="12" spans="1:10" s="46" customFormat="1" ht="39.75" customHeight="1" thickBot="1">
      <c r="A12" s="259" t="s">
        <v>12</v>
      </c>
      <c r="B12" s="522" t="s">
        <v>51</v>
      </c>
      <c r="C12" s="523"/>
      <c r="D12" s="524"/>
      <c r="E12" s="387" t="s">
        <v>52</v>
      </c>
      <c r="F12" s="139" t="s">
        <v>266</v>
      </c>
      <c r="G12" s="268" t="s">
        <v>53</v>
      </c>
      <c r="H12" s="161" t="s">
        <v>54</v>
      </c>
      <c r="I12" s="140" t="s">
        <v>55</v>
      </c>
      <c r="J12" s="140" t="s">
        <v>56</v>
      </c>
    </row>
    <row r="13" spans="1:10" s="46" customFormat="1" ht="30" customHeight="1">
      <c r="A13" s="406"/>
      <c r="B13" s="525"/>
      <c r="C13" s="526"/>
      <c r="D13" s="527"/>
      <c r="E13" s="426"/>
      <c r="F13" s="407"/>
      <c r="G13" s="408"/>
      <c r="H13" s="409"/>
      <c r="I13" s="424"/>
      <c r="J13" s="410"/>
    </row>
    <row r="14" spans="1:10" s="46" customFormat="1" ht="30" customHeight="1">
      <c r="A14" s="415"/>
      <c r="B14" s="417"/>
      <c r="C14" s="418"/>
      <c r="D14" s="419"/>
      <c r="E14" s="427"/>
      <c r="F14" s="420"/>
      <c r="G14" s="421"/>
      <c r="H14" s="422"/>
      <c r="I14" s="430"/>
      <c r="J14" s="423"/>
    </row>
    <row r="15" spans="1:10" s="46" customFormat="1" ht="30" customHeight="1">
      <c r="A15" s="415"/>
      <c r="B15" s="417"/>
      <c r="C15" s="418"/>
      <c r="D15" s="419"/>
      <c r="E15" s="427"/>
      <c r="F15" s="420"/>
      <c r="G15" s="421"/>
      <c r="H15" s="422"/>
      <c r="I15" s="430"/>
      <c r="J15" s="423"/>
    </row>
    <row r="16" spans="1:10" s="46" customFormat="1" ht="30" customHeight="1">
      <c r="A16" s="415"/>
      <c r="B16" s="417"/>
      <c r="C16" s="418"/>
      <c r="D16" s="419"/>
      <c r="E16" s="427"/>
      <c r="F16" s="420"/>
      <c r="G16" s="421"/>
      <c r="H16" s="422"/>
      <c r="I16" s="430"/>
      <c r="J16" s="423"/>
    </row>
    <row r="17" spans="1:11" s="46" customFormat="1" ht="30" customHeight="1">
      <c r="A17" s="415"/>
      <c r="B17" s="417"/>
      <c r="C17" s="418"/>
      <c r="D17" s="419"/>
      <c r="E17" s="427"/>
      <c r="F17" s="420"/>
      <c r="G17" s="421"/>
      <c r="H17" s="422"/>
      <c r="I17" s="430"/>
      <c r="J17" s="423"/>
    </row>
    <row r="18" spans="1:11" s="46" customFormat="1" ht="30" customHeight="1">
      <c r="A18" s="415"/>
      <c r="B18" s="417"/>
      <c r="C18" s="418"/>
      <c r="D18" s="419"/>
      <c r="E18" s="427"/>
      <c r="F18" s="420"/>
      <c r="G18" s="421"/>
      <c r="H18" s="422"/>
      <c r="I18" s="430"/>
      <c r="J18" s="423"/>
    </row>
    <row r="19" spans="1:11" s="46" customFormat="1" ht="30" customHeight="1">
      <c r="A19" s="415"/>
      <c r="B19" s="417"/>
      <c r="C19" s="418"/>
      <c r="D19" s="419"/>
      <c r="E19" s="427"/>
      <c r="F19" s="420"/>
      <c r="G19" s="421"/>
      <c r="H19" s="422"/>
      <c r="I19" s="430"/>
      <c r="J19" s="423"/>
    </row>
    <row r="20" spans="1:11" s="46" customFormat="1" ht="39.75" customHeight="1">
      <c r="A20" s="415"/>
      <c r="B20" s="516"/>
      <c r="C20" s="517"/>
      <c r="D20" s="518"/>
      <c r="E20" s="427"/>
      <c r="F20" s="411"/>
      <c r="G20" s="412"/>
      <c r="H20" s="413"/>
      <c r="I20" s="430"/>
      <c r="J20" s="414"/>
    </row>
    <row r="21" spans="1:11" s="46" customFormat="1" ht="40.5" customHeight="1">
      <c r="A21" s="415"/>
      <c r="B21" s="516"/>
      <c r="C21" s="517"/>
      <c r="D21" s="518"/>
      <c r="E21" s="427"/>
      <c r="F21" s="411"/>
      <c r="G21" s="412"/>
      <c r="H21" s="413"/>
      <c r="I21" s="430"/>
      <c r="J21" s="414"/>
    </row>
    <row r="22" spans="1:11" s="46" customFormat="1" ht="42" customHeight="1">
      <c r="A22" s="415"/>
      <c r="B22" s="516"/>
      <c r="C22" s="517"/>
      <c r="D22" s="518"/>
      <c r="E22" s="427"/>
      <c r="F22" s="411"/>
      <c r="G22" s="412"/>
      <c r="H22" s="413"/>
      <c r="I22" s="430"/>
      <c r="J22" s="414"/>
    </row>
    <row r="23" spans="1:11" s="47" customFormat="1" ht="30" customHeight="1">
      <c r="A23" s="425"/>
      <c r="B23" s="519"/>
      <c r="C23" s="520"/>
      <c r="D23" s="521"/>
      <c r="E23" s="428"/>
      <c r="F23" s="411"/>
      <c r="G23" s="412"/>
      <c r="H23" s="416"/>
      <c r="I23" s="412"/>
      <c r="J23" s="414"/>
    </row>
    <row r="24" spans="1:11" s="46" customFormat="1" ht="27.75" customHeight="1" thickBot="1">
      <c r="A24" s="28"/>
      <c r="B24" s="513" t="s">
        <v>57</v>
      </c>
      <c r="C24" s="514"/>
      <c r="D24" s="515"/>
      <c r="E24" s="429"/>
      <c r="F24" s="349"/>
      <c r="G24" s="49"/>
      <c r="H24" s="266"/>
      <c r="I24" s="49"/>
      <c r="J24" s="185"/>
    </row>
    <row r="25" spans="1:11" s="46" customFormat="1" ht="24.95" hidden="1" customHeight="1" thickBot="1">
      <c r="A25" s="48"/>
      <c r="B25" s="260"/>
      <c r="C25" s="261"/>
      <c r="D25" s="261"/>
      <c r="E25" s="262"/>
      <c r="F25" s="262"/>
      <c r="G25" s="263"/>
      <c r="H25" s="264"/>
      <c r="I25" s="263"/>
      <c r="J25" s="265"/>
    </row>
    <row r="26" spans="1:11" s="46" customFormat="1" ht="24.95" hidden="1" customHeight="1" thickBot="1">
      <c r="A26" s="50"/>
      <c r="B26" s="162"/>
      <c r="C26" s="162"/>
      <c r="D26" s="162"/>
      <c r="E26" s="51"/>
      <c r="F26" s="253"/>
      <c r="G26" s="52"/>
      <c r="H26" s="163"/>
      <c r="I26" s="52"/>
      <c r="J26" s="186"/>
    </row>
    <row r="27" spans="1:11" s="46" customFormat="1" ht="11.25" customHeight="1">
      <c r="A27" s="177"/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11" s="46" customFormat="1" ht="17.25" customHeight="1">
      <c r="A28" s="125" t="s">
        <v>256</v>
      </c>
      <c r="B28" s="254"/>
      <c r="C28" s="177"/>
      <c r="D28" s="125" t="s">
        <v>257</v>
      </c>
      <c r="E28" s="257"/>
      <c r="F28" s="177"/>
      <c r="G28" s="125" t="s">
        <v>261</v>
      </c>
      <c r="H28" s="258"/>
      <c r="I28" s="258"/>
      <c r="J28" s="177"/>
      <c r="K28" s="9"/>
    </row>
    <row r="29" spans="1:11" s="46" customFormat="1" ht="17.25" customHeight="1">
      <c r="A29" s="143" t="s">
        <v>229</v>
      </c>
      <c r="B29" s="144"/>
      <c r="C29" s="177"/>
      <c r="D29" s="143" t="s">
        <v>32</v>
      </c>
      <c r="E29" s="177"/>
      <c r="F29" s="177"/>
      <c r="G29" s="143" t="s">
        <v>59</v>
      </c>
      <c r="H29" s="177"/>
      <c r="I29" s="177"/>
      <c r="J29" s="177"/>
    </row>
    <row r="30" spans="1:11" s="46" customFormat="1" ht="17.25" customHeight="1">
      <c r="A30" s="125" t="s">
        <v>255</v>
      </c>
      <c r="B30" s="255"/>
      <c r="C30" s="177"/>
      <c r="D30" s="125" t="s">
        <v>258</v>
      </c>
      <c r="E30" s="257"/>
      <c r="F30" s="177"/>
      <c r="G30" s="125" t="s">
        <v>262</v>
      </c>
      <c r="H30" s="255"/>
      <c r="I30" s="257"/>
      <c r="J30" s="177"/>
    </row>
    <row r="31" spans="1:11" s="46" customFormat="1" ht="17.25" customHeight="1">
      <c r="A31" s="143" t="s">
        <v>30</v>
      </c>
      <c r="B31" s="144"/>
      <c r="C31" s="177"/>
      <c r="D31" s="143" t="s">
        <v>30</v>
      </c>
      <c r="E31" s="177"/>
      <c r="F31" s="177"/>
      <c r="G31" s="143" t="s">
        <v>30</v>
      </c>
      <c r="H31" s="144"/>
      <c r="I31" s="177"/>
      <c r="J31" s="177"/>
    </row>
    <row r="32" spans="1:11" s="46" customFormat="1" ht="17.25" customHeight="1">
      <c r="A32" s="125" t="s">
        <v>254</v>
      </c>
      <c r="B32" s="256"/>
      <c r="C32" s="177"/>
      <c r="D32" s="125" t="s">
        <v>259</v>
      </c>
      <c r="E32" s="257"/>
      <c r="F32" s="177"/>
      <c r="G32" s="125" t="s">
        <v>259</v>
      </c>
      <c r="H32" s="256"/>
      <c r="I32" s="257"/>
      <c r="J32" s="177"/>
    </row>
    <row r="33" spans="1:10" s="46" customFormat="1" ht="17.25" customHeight="1">
      <c r="A33" s="143" t="s">
        <v>10</v>
      </c>
      <c r="B33" s="176"/>
      <c r="C33" s="177"/>
      <c r="D33" s="143" t="s">
        <v>10</v>
      </c>
      <c r="E33" s="177"/>
      <c r="F33" s="177"/>
      <c r="G33" s="143" t="s">
        <v>10</v>
      </c>
      <c r="H33" s="176"/>
      <c r="I33" s="177"/>
      <c r="J33" s="177"/>
    </row>
    <row r="34" spans="1:10" s="46" customFormat="1" ht="17.25" customHeight="1">
      <c r="A34" s="125" t="s">
        <v>146</v>
      </c>
      <c r="B34" s="256"/>
      <c r="C34" s="177"/>
      <c r="D34" s="125" t="s">
        <v>260</v>
      </c>
      <c r="E34" s="257"/>
      <c r="F34" s="177"/>
      <c r="G34" s="125" t="s">
        <v>263</v>
      </c>
      <c r="H34" s="256"/>
      <c r="I34" s="257"/>
      <c r="J34" s="177"/>
    </row>
    <row r="35" spans="1:10" s="46" customFormat="1" ht="17.25" customHeight="1">
      <c r="A35" s="143" t="s">
        <v>21</v>
      </c>
      <c r="B35" s="176"/>
      <c r="C35" s="176"/>
      <c r="D35" s="143" t="s">
        <v>21</v>
      </c>
      <c r="E35" s="177"/>
      <c r="F35" s="177"/>
      <c r="G35" s="143" t="s">
        <v>21</v>
      </c>
      <c r="H35" s="177"/>
      <c r="I35" s="176"/>
      <c r="J35" s="177"/>
    </row>
    <row r="36" spans="1:10" ht="13.5" customHeigh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</row>
    <row r="37" spans="1:10" ht="19.5" customHeight="1">
      <c r="A37" s="143" t="s">
        <v>29</v>
      </c>
      <c r="B37" s="3"/>
      <c r="C37" s="142" t="s">
        <v>122</v>
      </c>
      <c r="D37" s="142"/>
      <c r="E37" s="1"/>
      <c r="F37" s="242"/>
      <c r="G37" s="7"/>
      <c r="H37" s="7"/>
      <c r="I37" s="6"/>
      <c r="J37" s="187"/>
    </row>
    <row r="38" spans="1:10" ht="20.25">
      <c r="A38" s="143" t="s">
        <v>81</v>
      </c>
      <c r="B38" s="144"/>
      <c r="C38" s="142" t="s">
        <v>200</v>
      </c>
      <c r="D38" s="142"/>
      <c r="E38" s="225"/>
      <c r="F38" s="7"/>
      <c r="G38" s="7"/>
      <c r="H38" s="7"/>
      <c r="I38" s="6"/>
      <c r="J38" s="187"/>
    </row>
    <row r="39" spans="1:10" ht="20.25">
      <c r="A39" s="143" t="s">
        <v>79</v>
      </c>
      <c r="B39" s="145"/>
      <c r="C39" s="142" t="s">
        <v>150</v>
      </c>
      <c r="D39" s="142"/>
      <c r="E39" s="225"/>
      <c r="F39" s="7"/>
      <c r="G39" s="7"/>
      <c r="H39" s="7"/>
      <c r="I39" s="6"/>
      <c r="J39" s="187"/>
    </row>
    <row r="40" spans="1:10" ht="20.25">
      <c r="A40" s="137" t="s">
        <v>10</v>
      </c>
      <c r="B40" s="141"/>
      <c r="C40" s="142" t="s">
        <v>2</v>
      </c>
      <c r="D40" s="142"/>
      <c r="E40" s="225"/>
      <c r="F40" s="7"/>
      <c r="G40" s="7"/>
      <c r="H40" s="7"/>
      <c r="I40" s="6"/>
      <c r="J40" s="187"/>
    </row>
    <row r="41" spans="1:10" ht="20.25">
      <c r="A41" s="137" t="s">
        <v>82</v>
      </c>
      <c r="B41" s="141"/>
      <c r="C41" s="142" t="s">
        <v>151</v>
      </c>
      <c r="D41" s="142"/>
      <c r="E41" s="225"/>
      <c r="F41" s="7"/>
      <c r="G41" s="7"/>
      <c r="H41" s="7"/>
      <c r="I41" s="6"/>
      <c r="J41" s="187"/>
    </row>
    <row r="42" spans="1:10" ht="20.25">
      <c r="A42" s="440" t="s">
        <v>82</v>
      </c>
      <c r="B42" s="442"/>
      <c r="C42" s="441" t="s">
        <v>151</v>
      </c>
      <c r="D42" s="439"/>
      <c r="E42" s="226"/>
      <c r="F42" s="439"/>
      <c r="G42" s="187"/>
      <c r="H42" s="187"/>
      <c r="I42" s="187"/>
      <c r="J42" s="187"/>
    </row>
    <row r="43" spans="1:10">
      <c r="A43" s="439"/>
      <c r="B43" s="439"/>
      <c r="C43" s="439"/>
      <c r="D43" s="439"/>
      <c r="E43" s="439"/>
      <c r="F43" s="439"/>
      <c r="G43" s="187"/>
      <c r="H43" s="187"/>
      <c r="I43" s="187"/>
      <c r="J43" s="187"/>
    </row>
    <row r="101" spans="8:8">
      <c r="H101" s="11">
        <f>15000*38%</f>
        <v>5700</v>
      </c>
    </row>
    <row r="102" spans="8:8">
      <c r="H102" s="11">
        <f>13000*38%</f>
        <v>4940</v>
      </c>
    </row>
  </sheetData>
  <customSheetViews>
    <customSheetView guid="{EDEE152F-4239-4BE7-8D5D-32E851DD84AE}" scale="60" showPageBreaks="1" view="pageBreakPreview">
      <selection sqref="A1:IV65536"/>
      <pageMargins left="0.7" right="0.5" top="0.75" bottom="0.5" header="0.5" footer="0.5"/>
      <printOptions horizontalCentered="1"/>
      <pageSetup paperSize="9" scale="44" orientation="landscape" r:id="rId1"/>
      <headerFooter alignWithMargins="0"/>
    </customSheetView>
    <customSheetView guid="{210DC060-8572-455B-A74D-B047F11EC29C}" scale="60" showPageBreaks="1" view="pageBreakPreview" topLeftCell="A18">
      <selection activeCell="D28" sqref="D28"/>
      <pageMargins left="0.7" right="0.5" top="0.75" bottom="0.5" header="0.5" footer="0.5"/>
      <printOptions horizontalCentered="1"/>
      <pageSetup paperSize="9" scale="44" orientation="landscape" r:id="rId2"/>
      <headerFooter alignWithMargins="0"/>
    </customSheetView>
  </customSheetViews>
  <mergeCells count="12">
    <mergeCell ref="A1:J1"/>
    <mergeCell ref="A2:J2"/>
    <mergeCell ref="A3:J3"/>
    <mergeCell ref="A4:J4"/>
    <mergeCell ref="B11:D11"/>
    <mergeCell ref="B24:D24"/>
    <mergeCell ref="B22:D22"/>
    <mergeCell ref="B23:D23"/>
    <mergeCell ref="B12:D12"/>
    <mergeCell ref="B13:D13"/>
    <mergeCell ref="B20:D20"/>
    <mergeCell ref="B21:D21"/>
  </mergeCells>
  <printOptions horizontalCentered="1"/>
  <pageMargins left="0.196850393700787" right="0" top="0.196850393700787" bottom="0.196850393700787" header="0" footer="0"/>
  <pageSetup paperSize="9" scale="71" orientation="landscape" r:id="rId3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opLeftCell="A22" zoomScale="88" zoomScaleNormal="88" workbookViewId="0">
      <selection activeCell="P12" sqref="P12"/>
    </sheetView>
  </sheetViews>
  <sheetFormatPr defaultRowHeight="12.75"/>
  <cols>
    <col min="1" max="1" width="5.85546875" customWidth="1"/>
    <col min="2" max="2" width="27.140625" customWidth="1"/>
    <col min="3" max="3" width="12.7109375" customWidth="1"/>
    <col min="4" max="4" width="12" customWidth="1"/>
    <col min="5" max="5" width="18.7109375" customWidth="1"/>
    <col min="6" max="8" width="9.28515625" customWidth="1"/>
    <col min="9" max="9" width="10.5703125" customWidth="1"/>
    <col min="10" max="10" width="7" customWidth="1"/>
    <col min="11" max="12" width="9.85546875" customWidth="1"/>
    <col min="13" max="15" width="13.140625" customWidth="1"/>
    <col min="16" max="16" width="18.5703125" customWidth="1"/>
  </cols>
  <sheetData>
    <row r="1" spans="1:17" s="157" customFormat="1" ht="18.75" customHeight="1">
      <c r="A1" s="229" t="s">
        <v>298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O1" s="536" t="s">
        <v>202</v>
      </c>
      <c r="P1" s="536"/>
    </row>
    <row r="2" spans="1:17" s="157" customFormat="1" ht="20.25" customHeight="1">
      <c r="A2" s="229" t="s">
        <v>144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O2" s="229"/>
    </row>
    <row r="3" spans="1:17" s="157" customFormat="1" ht="21.75" customHeight="1">
      <c r="A3" s="229" t="s">
        <v>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7" s="157" customFormat="1" ht="15.75" customHeight="1">
      <c r="A4" s="230" t="s">
        <v>75</v>
      </c>
      <c r="B4" s="231"/>
      <c r="C4" s="232"/>
      <c r="D4" s="232"/>
      <c r="E4" s="232"/>
      <c r="F4" s="232"/>
      <c r="G4" s="232"/>
      <c r="H4" s="232"/>
      <c r="L4" s="241"/>
      <c r="M4" s="241"/>
      <c r="N4" s="241"/>
      <c r="O4" s="241"/>
    </row>
    <row r="5" spans="1:17" s="157" customFormat="1" ht="15.75" customHeight="1">
      <c r="A5" s="233" t="s">
        <v>142</v>
      </c>
      <c r="B5" s="234"/>
      <c r="C5" s="235"/>
      <c r="D5" s="235"/>
      <c r="E5" s="235"/>
      <c r="F5" s="235"/>
      <c r="G5" s="235"/>
      <c r="H5" s="235"/>
    </row>
    <row r="6" spans="1:17" s="157" customFormat="1" ht="15.75" customHeight="1">
      <c r="A6" s="230" t="s">
        <v>76</v>
      </c>
      <c r="B6" s="231"/>
      <c r="C6" s="232"/>
      <c r="D6" s="232"/>
      <c r="E6" s="232"/>
      <c r="F6" s="236" t="s">
        <v>165</v>
      </c>
      <c r="G6" s="237"/>
      <c r="H6" s="237"/>
      <c r="J6" s="232"/>
      <c r="K6" s="232"/>
    </row>
    <row r="7" spans="1:17" s="157" customFormat="1" ht="15.75" customHeight="1">
      <c r="A7" s="233" t="s">
        <v>140</v>
      </c>
      <c r="B7" s="231"/>
      <c r="C7" s="237"/>
      <c r="D7" s="237"/>
      <c r="E7" s="237"/>
      <c r="F7" s="238" t="s">
        <v>143</v>
      </c>
      <c r="G7" s="237"/>
      <c r="H7" s="237"/>
    </row>
    <row r="8" spans="1:17" s="157" customFormat="1" ht="15.75" customHeight="1">
      <c r="A8" s="230" t="s">
        <v>77</v>
      </c>
      <c r="B8" s="231"/>
      <c r="C8" s="232"/>
      <c r="D8" s="232"/>
      <c r="E8" s="232"/>
      <c r="F8" s="239" t="s">
        <v>78</v>
      </c>
      <c r="G8" s="237"/>
      <c r="H8" s="237"/>
      <c r="I8" s="232"/>
      <c r="J8" s="232"/>
      <c r="K8" s="232"/>
    </row>
    <row r="9" spans="1:17" s="157" customFormat="1" ht="15.75" customHeight="1">
      <c r="A9" s="233" t="s">
        <v>147</v>
      </c>
      <c r="B9" s="231"/>
      <c r="C9" s="231"/>
      <c r="D9" s="231"/>
      <c r="E9" s="231"/>
      <c r="F9" s="231"/>
      <c r="G9" s="231"/>
      <c r="H9" s="231"/>
    </row>
    <row r="10" spans="1:17" s="157" customFormat="1" ht="15.75" customHeight="1">
      <c r="A10" s="230" t="s">
        <v>149</v>
      </c>
      <c r="B10" s="231"/>
      <c r="C10" s="231"/>
      <c r="D10" s="231"/>
      <c r="E10" s="232"/>
      <c r="F10" s="236"/>
      <c r="G10" s="240"/>
      <c r="H10" s="237"/>
    </row>
    <row r="11" spans="1:17" s="157" customFormat="1" ht="15.75" customHeight="1" thickBot="1">
      <c r="A11" s="233" t="s">
        <v>248</v>
      </c>
      <c r="B11" s="231"/>
      <c r="C11" s="235"/>
      <c r="D11" s="237"/>
      <c r="E11" s="236" t="s">
        <v>228</v>
      </c>
      <c r="F11" s="237"/>
      <c r="G11" s="237"/>
      <c r="H11" s="237"/>
    </row>
    <row r="12" spans="1:17" ht="79.5" customHeight="1" thickBot="1">
      <c r="A12" s="547" t="s">
        <v>166</v>
      </c>
      <c r="B12" s="547" t="s">
        <v>167</v>
      </c>
      <c r="C12" s="537" t="s">
        <v>168</v>
      </c>
      <c r="D12" s="538"/>
      <c r="E12" s="547" t="s">
        <v>199</v>
      </c>
      <c r="F12" s="549" t="s">
        <v>169</v>
      </c>
      <c r="G12" s="550"/>
      <c r="H12" s="551"/>
      <c r="I12" s="541" t="s">
        <v>170</v>
      </c>
      <c r="J12" s="552" t="s">
        <v>171</v>
      </c>
      <c r="K12" s="543" t="s">
        <v>198</v>
      </c>
      <c r="L12" s="544"/>
      <c r="M12" s="545" t="s">
        <v>172</v>
      </c>
      <c r="N12" s="546" t="s">
        <v>173</v>
      </c>
      <c r="O12" s="545" t="s">
        <v>174</v>
      </c>
      <c r="P12" s="158" t="s">
        <v>201</v>
      </c>
      <c r="Q12" s="5"/>
    </row>
    <row r="13" spans="1:17" ht="153.75" customHeight="1" thickBot="1">
      <c r="A13" s="548"/>
      <c r="B13" s="548"/>
      <c r="C13" s="539"/>
      <c r="D13" s="540"/>
      <c r="E13" s="548"/>
      <c r="F13" s="117" t="s">
        <v>249</v>
      </c>
      <c r="G13" s="118" t="s">
        <v>250</v>
      </c>
      <c r="H13" s="117" t="s">
        <v>251</v>
      </c>
      <c r="I13" s="542"/>
      <c r="J13" s="552"/>
      <c r="K13" s="153" t="s">
        <v>253</v>
      </c>
      <c r="L13" s="153" t="s">
        <v>252</v>
      </c>
      <c r="M13" s="545"/>
      <c r="N13" s="546"/>
      <c r="O13" s="545"/>
      <c r="P13" s="155" t="s">
        <v>282</v>
      </c>
    </row>
    <row r="14" spans="1:17" ht="35.1" customHeight="1" thickBot="1">
      <c r="A14" s="116">
        <v>1</v>
      </c>
      <c r="B14" s="67"/>
      <c r="C14" s="534"/>
      <c r="D14" s="535"/>
      <c r="E14" s="66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7" ht="35.1" customHeight="1" thickBot="1">
      <c r="A15" s="116">
        <v>2</v>
      </c>
      <c r="B15" s="69"/>
      <c r="C15" s="534"/>
      <c r="D15" s="535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7" ht="35.1" customHeight="1" thickBot="1">
      <c r="A16" s="116">
        <v>3</v>
      </c>
      <c r="B16" s="69"/>
      <c r="C16" s="534"/>
      <c r="D16" s="535"/>
      <c r="E16" s="70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ht="35.1" customHeight="1" thickBot="1">
      <c r="A17" s="116">
        <v>4</v>
      </c>
      <c r="B17" s="69"/>
      <c r="C17" s="534"/>
      <c r="D17" s="535"/>
      <c r="E17" s="70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35.1" customHeight="1" thickBot="1">
      <c r="A18" s="116">
        <v>5</v>
      </c>
      <c r="B18" s="69"/>
      <c r="C18" s="534"/>
      <c r="D18" s="535"/>
      <c r="E18" s="69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ht="35.1" customHeight="1" thickBot="1">
      <c r="A19" s="116">
        <v>6</v>
      </c>
      <c r="B19" s="69"/>
      <c r="C19" s="534"/>
      <c r="D19" s="535"/>
      <c r="E19" s="69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s="1" customFormat="1" ht="18" customHeight="1">
      <c r="I20" s="2"/>
    </row>
    <row r="21" spans="1:16" ht="19.5" customHeight="1">
      <c r="A21" s="143" t="s">
        <v>29</v>
      </c>
      <c r="B21" s="3"/>
      <c r="C21" s="3"/>
      <c r="D21" s="142" t="s">
        <v>122</v>
      </c>
      <c r="E21" s="1"/>
      <c r="F21" s="242"/>
      <c r="G21" s="156"/>
      <c r="H21" s="156"/>
      <c r="I21" s="243"/>
      <c r="J21" s="138" t="s">
        <v>139</v>
      </c>
      <c r="L21" s="137" t="s">
        <v>58</v>
      </c>
      <c r="N21" s="243"/>
      <c r="O21" s="385"/>
    </row>
    <row r="22" spans="1:16" ht="19.5" customHeight="1">
      <c r="A22" s="137" t="s">
        <v>83</v>
      </c>
      <c r="B22" s="141"/>
      <c r="D22" s="142" t="s">
        <v>152</v>
      </c>
      <c r="F22" s="7"/>
      <c r="G22" s="156"/>
      <c r="H22" s="156"/>
      <c r="I22" s="243"/>
      <c r="J22" s="125" t="s">
        <v>123</v>
      </c>
      <c r="L22" s="137" t="s">
        <v>30</v>
      </c>
      <c r="N22" s="8"/>
      <c r="O22" s="8"/>
      <c r="P22" s="4"/>
    </row>
    <row r="23" spans="1:16" ht="19.5" customHeight="1">
      <c r="A23" s="137" t="s">
        <v>80</v>
      </c>
      <c r="B23" s="141"/>
      <c r="D23" s="142" t="s">
        <v>153</v>
      </c>
      <c r="F23" s="7"/>
      <c r="G23" s="225"/>
      <c r="H23" s="245"/>
      <c r="I23" s="244"/>
      <c r="J23" s="138" t="s">
        <v>124</v>
      </c>
      <c r="L23" s="137" t="s">
        <v>10</v>
      </c>
      <c r="N23" s="8"/>
      <c r="O23" s="8"/>
      <c r="P23" s="4"/>
    </row>
    <row r="24" spans="1:16" ht="19.5" customHeight="1">
      <c r="A24" s="137" t="s">
        <v>82</v>
      </c>
      <c r="B24" s="141"/>
      <c r="D24" s="142" t="s">
        <v>151</v>
      </c>
      <c r="F24" s="7"/>
      <c r="G24" s="225"/>
      <c r="H24" s="225"/>
      <c r="I24" s="244"/>
      <c r="J24" s="138" t="s">
        <v>125</v>
      </c>
      <c r="L24" s="137" t="s">
        <v>21</v>
      </c>
      <c r="N24" s="8"/>
      <c r="O24" s="8"/>
      <c r="P24" s="4"/>
    </row>
    <row r="25" spans="1:16" ht="19.5" customHeight="1">
      <c r="A25" s="137"/>
      <c r="B25" s="141"/>
      <c r="D25" s="142"/>
      <c r="F25" s="7"/>
      <c r="G25" s="7"/>
      <c r="H25" s="7"/>
      <c r="I25" s="6"/>
      <c r="J25" s="138"/>
      <c r="L25" s="137"/>
      <c r="N25" s="4"/>
      <c r="O25" s="4"/>
      <c r="P25" s="4"/>
    </row>
    <row r="26" spans="1:16" ht="19.5" customHeight="1">
      <c r="A26" s="143" t="s">
        <v>29</v>
      </c>
      <c r="B26" s="3"/>
      <c r="C26" s="3"/>
      <c r="D26" s="142" t="s">
        <v>122</v>
      </c>
      <c r="E26" s="1"/>
      <c r="F26" s="242"/>
      <c r="G26" s="156"/>
      <c r="H26" s="156"/>
      <c r="I26" s="243"/>
      <c r="J26" s="138" t="s">
        <v>138</v>
      </c>
      <c r="L26" s="137" t="s">
        <v>59</v>
      </c>
      <c r="N26" s="246"/>
      <c r="O26" s="247"/>
      <c r="P26" s="4"/>
    </row>
    <row r="27" spans="1:16" ht="19.5" customHeight="1">
      <c r="A27" s="143" t="s">
        <v>81</v>
      </c>
      <c r="B27" s="144"/>
      <c r="D27" s="142" t="s">
        <v>200</v>
      </c>
      <c r="F27" s="7"/>
      <c r="G27" s="225"/>
      <c r="H27" s="156"/>
      <c r="I27" s="244"/>
      <c r="J27" s="125" t="s">
        <v>123</v>
      </c>
      <c r="L27" s="137" t="s">
        <v>30</v>
      </c>
      <c r="N27" s="8"/>
      <c r="O27" s="247"/>
      <c r="P27" s="4"/>
    </row>
    <row r="28" spans="1:16" ht="19.5" customHeight="1">
      <c r="A28" s="143" t="s">
        <v>79</v>
      </c>
      <c r="B28" s="145"/>
      <c r="D28" s="142" t="s">
        <v>150</v>
      </c>
      <c r="F28" s="7"/>
      <c r="G28" s="225"/>
      <c r="H28" s="156"/>
      <c r="I28" s="244"/>
      <c r="J28" s="138" t="s">
        <v>124</v>
      </c>
      <c r="L28" s="137" t="s">
        <v>10</v>
      </c>
      <c r="N28" s="8"/>
      <c r="O28" s="8"/>
      <c r="P28" s="4"/>
    </row>
    <row r="29" spans="1:16" ht="19.5" customHeight="1">
      <c r="A29" s="137" t="s">
        <v>10</v>
      </c>
      <c r="B29" s="141"/>
      <c r="D29" s="142" t="s">
        <v>2</v>
      </c>
      <c r="F29" s="7"/>
      <c r="G29" s="225"/>
      <c r="H29" s="156"/>
      <c r="I29" s="244"/>
      <c r="J29" s="138" t="s">
        <v>125</v>
      </c>
      <c r="L29" s="137" t="s">
        <v>21</v>
      </c>
      <c r="N29" s="8"/>
      <c r="O29" s="8"/>
      <c r="P29" s="4"/>
    </row>
    <row r="30" spans="1:16" ht="20.25">
      <c r="A30" s="137" t="s">
        <v>82</v>
      </c>
      <c r="B30" s="141"/>
      <c r="D30" s="142" t="s">
        <v>151</v>
      </c>
      <c r="F30" s="7"/>
      <c r="G30" s="225"/>
      <c r="H30" s="156"/>
      <c r="I30" s="244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ht="20.25">
      <c r="A39" s="143"/>
      <c r="B39" s="3"/>
      <c r="C39" s="3"/>
      <c r="D39" s="447"/>
      <c r="E39" s="448"/>
      <c r="F39" s="242"/>
      <c r="G39" s="7"/>
      <c r="H39" s="7"/>
      <c r="I39" s="6"/>
      <c r="J39" s="6"/>
    </row>
    <row r="40" spans="1:10" ht="20.25">
      <c r="A40" s="143"/>
      <c r="B40" s="144"/>
      <c r="C40" s="6"/>
      <c r="D40" s="447"/>
      <c r="E40" s="6"/>
      <c r="F40" s="7"/>
      <c r="G40" s="7"/>
      <c r="H40" s="7"/>
      <c r="I40" s="6"/>
      <c r="J40" s="6"/>
    </row>
    <row r="41" spans="1:10" ht="20.25">
      <c r="A41" s="143"/>
      <c r="B41" s="145"/>
      <c r="C41" s="6"/>
      <c r="D41" s="447"/>
      <c r="E41" s="6"/>
      <c r="F41" s="7"/>
      <c r="G41" s="7"/>
      <c r="H41" s="7"/>
      <c r="I41" s="6"/>
      <c r="J41" s="6"/>
    </row>
    <row r="42" spans="1:10" ht="20.25">
      <c r="A42" s="143"/>
      <c r="B42" s="144"/>
      <c r="C42" s="6"/>
      <c r="D42" s="447"/>
      <c r="E42" s="6"/>
      <c r="F42" s="7"/>
      <c r="G42" s="7"/>
      <c r="H42" s="7"/>
      <c r="I42" s="6"/>
      <c r="J42" s="6"/>
    </row>
    <row r="43" spans="1:10" ht="20.25">
      <c r="A43" s="143"/>
      <c r="B43" s="144"/>
      <c r="C43" s="6"/>
      <c r="D43" s="447"/>
      <c r="E43" s="6"/>
      <c r="F43" s="7"/>
      <c r="G43" s="7"/>
      <c r="H43" s="7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</sheetData>
  <mergeCells count="18">
    <mergeCell ref="A12:A13"/>
    <mergeCell ref="B12:B13"/>
    <mergeCell ref="E12:E13"/>
    <mergeCell ref="F12:H12"/>
    <mergeCell ref="J12:J13"/>
    <mergeCell ref="C16:D16"/>
    <mergeCell ref="C17:D17"/>
    <mergeCell ref="C18:D18"/>
    <mergeCell ref="C19:D19"/>
    <mergeCell ref="O1:P1"/>
    <mergeCell ref="C12:D13"/>
    <mergeCell ref="C14:D14"/>
    <mergeCell ref="C15:D15"/>
    <mergeCell ref="I12:I13"/>
    <mergeCell ref="K12:L12"/>
    <mergeCell ref="M12:M13"/>
    <mergeCell ref="N12:N13"/>
    <mergeCell ref="O12:O13"/>
  </mergeCells>
  <printOptions horizontalCentered="1"/>
  <pageMargins left="0" right="0" top="0.19685039370078741" bottom="0" header="0" footer="0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topLeftCell="A22" zoomScaleNormal="100" zoomScaleSheetLayoutView="70" workbookViewId="0">
      <selection activeCell="F37" sqref="F37"/>
    </sheetView>
  </sheetViews>
  <sheetFormatPr defaultRowHeight="16.5"/>
  <cols>
    <col min="1" max="1" width="13.42578125" style="11" customWidth="1"/>
    <col min="2" max="2" width="32.7109375" style="11" customWidth="1"/>
    <col min="3" max="3" width="15.140625" style="11" customWidth="1"/>
    <col min="4" max="4" width="21.140625" style="11" customWidth="1"/>
    <col min="5" max="5" width="19.28515625" style="11" customWidth="1"/>
    <col min="6" max="6" width="22.28515625" style="11" customWidth="1"/>
    <col min="7" max="7" width="16.85546875" style="11" customWidth="1"/>
    <col min="8" max="8" width="21.85546875" style="11" customWidth="1"/>
    <col min="9" max="9" width="16" style="11" customWidth="1"/>
    <col min="10" max="10" width="13.28515625" style="11" customWidth="1"/>
    <col min="11" max="16384" width="9.140625" style="11"/>
  </cols>
  <sheetData>
    <row r="1" spans="1:10" ht="18" customHeight="1">
      <c r="A1" s="528" t="s">
        <v>298</v>
      </c>
      <c r="B1" s="528"/>
      <c r="C1" s="528"/>
      <c r="D1" s="528"/>
      <c r="E1" s="528"/>
      <c r="F1" s="528"/>
      <c r="G1" s="528"/>
      <c r="H1" s="528"/>
      <c r="I1" s="528"/>
      <c r="J1" s="528"/>
    </row>
    <row r="2" spans="1:10" s="44" customFormat="1" ht="18" customHeight="1">
      <c r="A2" s="529" t="s">
        <v>300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0" ht="18" customHeight="1">
      <c r="A3" s="530" t="s">
        <v>127</v>
      </c>
      <c r="B3" s="530"/>
      <c r="C3" s="530"/>
      <c r="D3" s="530"/>
      <c r="E3" s="530"/>
      <c r="F3" s="530"/>
      <c r="G3" s="530"/>
      <c r="H3" s="530"/>
      <c r="I3" s="530"/>
      <c r="J3" s="530"/>
    </row>
    <row r="4" spans="1:10" s="44" customFormat="1" ht="18" customHeight="1">
      <c r="A4" s="529" t="s">
        <v>46</v>
      </c>
      <c r="B4" s="529"/>
      <c r="C4" s="529"/>
      <c r="D4" s="529"/>
      <c r="E4" s="529"/>
      <c r="F4" s="529"/>
      <c r="G4" s="529"/>
      <c r="H4" s="529"/>
      <c r="I4" s="529"/>
      <c r="J4" s="529"/>
    </row>
    <row r="5" spans="1:10" s="44" customFormat="1" ht="23.25" customHeight="1">
      <c r="A5" s="249" t="s">
        <v>128</v>
      </c>
      <c r="B5" s="404"/>
      <c r="C5" s="251"/>
      <c r="D5" s="251"/>
      <c r="E5" s="252"/>
      <c r="F5" s="252"/>
      <c r="G5" s="252"/>
      <c r="H5" s="337"/>
      <c r="I5" s="250" t="s">
        <v>203</v>
      </c>
      <c r="J5" s="249"/>
    </row>
    <row r="6" spans="1:10" s="21" customFormat="1" ht="18.75" customHeight="1">
      <c r="A6" s="338" t="s">
        <v>47</v>
      </c>
      <c r="B6" s="248"/>
      <c r="C6" s="248"/>
      <c r="D6" s="248"/>
      <c r="E6" s="61"/>
      <c r="F6" s="61"/>
      <c r="G6" s="61"/>
      <c r="H6" s="61"/>
      <c r="I6" s="178"/>
      <c r="J6" s="339"/>
    </row>
    <row r="7" spans="1:10" s="21" customFormat="1" ht="18.75" customHeight="1">
      <c r="A7" s="340" t="s">
        <v>125</v>
      </c>
      <c r="B7" s="251"/>
      <c r="C7" s="443"/>
      <c r="D7" s="443"/>
      <c r="E7" s="181"/>
      <c r="F7" s="181"/>
      <c r="G7" s="179"/>
      <c r="H7" s="182"/>
      <c r="I7" s="183"/>
      <c r="J7" s="339"/>
    </row>
    <row r="8" spans="1:10" s="21" customFormat="1" ht="18.75" customHeight="1">
      <c r="A8" s="338" t="s">
        <v>21</v>
      </c>
      <c r="B8" s="45"/>
      <c r="C8" s="45"/>
      <c r="D8" s="45"/>
      <c r="E8" s="340" t="s">
        <v>130</v>
      </c>
      <c r="F8" s="403"/>
      <c r="H8" s="249" t="s">
        <v>264</v>
      </c>
      <c r="I8" s="405"/>
      <c r="J8" s="341"/>
    </row>
    <row r="9" spans="1:10" s="21" customFormat="1" ht="18.75" customHeight="1">
      <c r="A9" s="249" t="s">
        <v>129</v>
      </c>
      <c r="B9" s="403"/>
      <c r="C9" s="443"/>
      <c r="D9" s="443"/>
      <c r="E9" s="180" t="s">
        <v>49</v>
      </c>
      <c r="F9" s="178"/>
      <c r="G9" s="179"/>
      <c r="H9" s="180" t="s">
        <v>50</v>
      </c>
      <c r="I9" s="184"/>
      <c r="J9" s="341"/>
    </row>
    <row r="10" spans="1:10" s="21" customFormat="1" ht="18.75" customHeight="1" thickBot="1">
      <c r="A10" s="342" t="s">
        <v>48</v>
      </c>
      <c r="B10" s="343"/>
      <c r="C10" s="343"/>
      <c r="D10" s="343"/>
      <c r="E10" s="344"/>
      <c r="F10" s="344"/>
      <c r="G10" s="345"/>
      <c r="H10" s="346"/>
      <c r="I10" s="347"/>
      <c r="J10" s="348"/>
    </row>
    <row r="11" spans="1:10" s="174" customFormat="1" ht="30.75" customHeight="1" thickBot="1">
      <c r="A11" s="172" t="s">
        <v>136</v>
      </c>
      <c r="B11" s="531" t="s">
        <v>131</v>
      </c>
      <c r="C11" s="532"/>
      <c r="D11" s="533"/>
      <c r="E11" s="386" t="s">
        <v>132</v>
      </c>
      <c r="F11" s="267" t="s">
        <v>265</v>
      </c>
      <c r="G11" s="173" t="s">
        <v>133</v>
      </c>
      <c r="H11" s="175" t="s">
        <v>134</v>
      </c>
      <c r="I11" s="173" t="s">
        <v>137</v>
      </c>
      <c r="J11" s="173" t="s">
        <v>135</v>
      </c>
    </row>
    <row r="12" spans="1:10" s="46" customFormat="1" ht="39.75" customHeight="1" thickBot="1">
      <c r="A12" s="259" t="s">
        <v>12</v>
      </c>
      <c r="B12" s="522" t="s">
        <v>51</v>
      </c>
      <c r="C12" s="523"/>
      <c r="D12" s="524"/>
      <c r="E12" s="387" t="s">
        <v>52</v>
      </c>
      <c r="F12" s="139" t="s">
        <v>266</v>
      </c>
      <c r="G12" s="268" t="s">
        <v>53</v>
      </c>
      <c r="H12" s="161" t="s">
        <v>54</v>
      </c>
      <c r="I12" s="140" t="s">
        <v>55</v>
      </c>
      <c r="J12" s="140" t="s">
        <v>56</v>
      </c>
    </row>
    <row r="13" spans="1:10" s="46" customFormat="1" ht="30" customHeight="1">
      <c r="A13" s="406"/>
      <c r="B13" s="525"/>
      <c r="C13" s="526"/>
      <c r="D13" s="527"/>
      <c r="E13" s="426"/>
      <c r="F13" s="407"/>
      <c r="G13" s="408"/>
      <c r="H13" s="409"/>
      <c r="I13" s="424"/>
      <c r="J13" s="410"/>
    </row>
    <row r="14" spans="1:10" s="46" customFormat="1" ht="30" customHeight="1">
      <c r="A14" s="415"/>
      <c r="B14" s="417"/>
      <c r="C14" s="418"/>
      <c r="D14" s="419"/>
      <c r="E14" s="427"/>
      <c r="F14" s="420"/>
      <c r="G14" s="421"/>
      <c r="H14" s="422"/>
      <c r="I14" s="430"/>
      <c r="J14" s="423"/>
    </row>
    <row r="15" spans="1:10" s="46" customFormat="1" ht="30" customHeight="1">
      <c r="A15" s="415"/>
      <c r="B15" s="417"/>
      <c r="C15" s="418"/>
      <c r="D15" s="419"/>
      <c r="E15" s="427"/>
      <c r="F15" s="420"/>
      <c r="G15" s="421"/>
      <c r="H15" s="422"/>
      <c r="I15" s="430"/>
      <c r="J15" s="423"/>
    </row>
    <row r="16" spans="1:10" s="46" customFormat="1" ht="30" customHeight="1">
      <c r="A16" s="415"/>
      <c r="B16" s="417"/>
      <c r="C16" s="418"/>
      <c r="D16" s="419"/>
      <c r="E16" s="427"/>
      <c r="F16" s="420"/>
      <c r="G16" s="421"/>
      <c r="H16" s="422"/>
      <c r="I16" s="430"/>
      <c r="J16" s="423"/>
    </row>
    <row r="17" spans="1:11" s="46" customFormat="1" ht="30" customHeight="1">
      <c r="A17" s="415"/>
      <c r="B17" s="417"/>
      <c r="C17" s="418"/>
      <c r="D17" s="419"/>
      <c r="E17" s="427"/>
      <c r="F17" s="420"/>
      <c r="G17" s="421"/>
      <c r="H17" s="422"/>
      <c r="I17" s="430"/>
      <c r="J17" s="423"/>
    </row>
    <row r="18" spans="1:11" s="46" customFormat="1" ht="30" customHeight="1">
      <c r="A18" s="415"/>
      <c r="B18" s="417"/>
      <c r="C18" s="418"/>
      <c r="D18" s="419"/>
      <c r="E18" s="427"/>
      <c r="F18" s="420"/>
      <c r="G18" s="421"/>
      <c r="H18" s="422"/>
      <c r="I18" s="430"/>
      <c r="J18" s="423"/>
    </row>
    <row r="19" spans="1:11" s="46" customFormat="1" ht="30" customHeight="1">
      <c r="A19" s="415"/>
      <c r="B19" s="417"/>
      <c r="C19" s="418"/>
      <c r="D19" s="419"/>
      <c r="E19" s="427"/>
      <c r="F19" s="420"/>
      <c r="G19" s="421"/>
      <c r="H19" s="422"/>
      <c r="I19" s="430"/>
      <c r="J19" s="423"/>
    </row>
    <row r="20" spans="1:11" s="46" customFormat="1" ht="39.75" customHeight="1">
      <c r="A20" s="415"/>
      <c r="B20" s="516"/>
      <c r="C20" s="517"/>
      <c r="D20" s="518"/>
      <c r="E20" s="427"/>
      <c r="F20" s="411"/>
      <c r="G20" s="412"/>
      <c r="H20" s="413"/>
      <c r="I20" s="430"/>
      <c r="J20" s="414"/>
    </row>
    <row r="21" spans="1:11" s="46" customFormat="1" ht="40.5" customHeight="1">
      <c r="A21" s="415"/>
      <c r="B21" s="516"/>
      <c r="C21" s="517"/>
      <c r="D21" s="518"/>
      <c r="E21" s="427"/>
      <c r="F21" s="411"/>
      <c r="G21" s="412"/>
      <c r="H21" s="413"/>
      <c r="I21" s="430"/>
      <c r="J21" s="414"/>
    </row>
    <row r="22" spans="1:11" s="46" customFormat="1" ht="42" customHeight="1">
      <c r="A22" s="415"/>
      <c r="B22" s="516"/>
      <c r="C22" s="517"/>
      <c r="D22" s="518"/>
      <c r="E22" s="427"/>
      <c r="F22" s="411"/>
      <c r="G22" s="412"/>
      <c r="H22" s="413"/>
      <c r="I22" s="430"/>
      <c r="J22" s="414"/>
    </row>
    <row r="23" spans="1:11" s="47" customFormat="1" ht="30" customHeight="1">
      <c r="A23" s="425"/>
      <c r="B23" s="519"/>
      <c r="C23" s="520"/>
      <c r="D23" s="521"/>
      <c r="E23" s="428"/>
      <c r="F23" s="411"/>
      <c r="G23" s="412"/>
      <c r="H23" s="416"/>
      <c r="I23" s="412"/>
      <c r="J23" s="414"/>
    </row>
    <row r="24" spans="1:11" s="46" customFormat="1" ht="27.75" customHeight="1" thickBot="1">
      <c r="A24" s="28"/>
      <c r="B24" s="513" t="s">
        <v>57</v>
      </c>
      <c r="C24" s="514"/>
      <c r="D24" s="515"/>
      <c r="E24" s="429"/>
      <c r="F24" s="349"/>
      <c r="G24" s="49"/>
      <c r="H24" s="266"/>
      <c r="I24" s="49"/>
      <c r="J24" s="185"/>
    </row>
    <row r="25" spans="1:11" s="46" customFormat="1" ht="24.95" hidden="1" customHeight="1" thickBot="1">
      <c r="A25" s="48"/>
      <c r="B25" s="260"/>
      <c r="C25" s="261"/>
      <c r="D25" s="261"/>
      <c r="E25" s="262"/>
      <c r="F25" s="262"/>
      <c r="G25" s="263"/>
      <c r="H25" s="264"/>
      <c r="I25" s="263"/>
      <c r="J25" s="265"/>
    </row>
    <row r="26" spans="1:11" s="46" customFormat="1" ht="24.95" hidden="1" customHeight="1" thickBot="1">
      <c r="A26" s="50"/>
      <c r="B26" s="162"/>
      <c r="C26" s="162"/>
      <c r="D26" s="162"/>
      <c r="E26" s="51"/>
      <c r="F26" s="253"/>
      <c r="G26" s="52"/>
      <c r="H26" s="163"/>
      <c r="I26" s="52"/>
      <c r="J26" s="186"/>
    </row>
    <row r="27" spans="1:11" s="46" customFormat="1" ht="11.25" customHeight="1">
      <c r="A27" s="177"/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11" s="46" customFormat="1" ht="17.25" customHeight="1">
      <c r="A28" s="125" t="s">
        <v>256</v>
      </c>
      <c r="B28" s="254"/>
      <c r="C28" s="177"/>
      <c r="D28" s="125" t="s">
        <v>257</v>
      </c>
      <c r="E28" s="257"/>
      <c r="F28" s="177"/>
      <c r="G28" s="125" t="s">
        <v>261</v>
      </c>
      <c r="H28" s="258"/>
      <c r="I28" s="258"/>
      <c r="J28" s="177"/>
      <c r="K28" s="9"/>
    </row>
    <row r="29" spans="1:11" s="46" customFormat="1" ht="17.25" customHeight="1">
      <c r="A29" s="143" t="s">
        <v>229</v>
      </c>
      <c r="B29" s="144"/>
      <c r="C29" s="177"/>
      <c r="D29" s="143" t="s">
        <v>32</v>
      </c>
      <c r="E29" s="177"/>
      <c r="F29" s="177"/>
      <c r="G29" s="143" t="s">
        <v>59</v>
      </c>
      <c r="H29" s="177"/>
      <c r="I29" s="177"/>
      <c r="J29" s="177"/>
    </row>
    <row r="30" spans="1:11" s="46" customFormat="1" ht="17.25" customHeight="1">
      <c r="A30" s="125" t="s">
        <v>255</v>
      </c>
      <c r="B30" s="255"/>
      <c r="C30" s="177"/>
      <c r="D30" s="125" t="s">
        <v>258</v>
      </c>
      <c r="E30" s="257"/>
      <c r="F30" s="177"/>
      <c r="G30" s="125" t="s">
        <v>262</v>
      </c>
      <c r="H30" s="255"/>
      <c r="I30" s="257"/>
      <c r="J30" s="177"/>
    </row>
    <row r="31" spans="1:11" s="46" customFormat="1" ht="17.25" customHeight="1">
      <c r="A31" s="143" t="s">
        <v>30</v>
      </c>
      <c r="B31" s="144"/>
      <c r="C31" s="177"/>
      <c r="D31" s="143" t="s">
        <v>30</v>
      </c>
      <c r="E31" s="177"/>
      <c r="F31" s="177"/>
      <c r="G31" s="143" t="s">
        <v>30</v>
      </c>
      <c r="H31" s="144"/>
      <c r="I31" s="177"/>
      <c r="J31" s="177"/>
    </row>
    <row r="32" spans="1:11" s="46" customFormat="1" ht="17.25" customHeight="1">
      <c r="A32" s="125" t="s">
        <v>254</v>
      </c>
      <c r="B32" s="256"/>
      <c r="C32" s="177"/>
      <c r="D32" s="125" t="s">
        <v>259</v>
      </c>
      <c r="E32" s="257"/>
      <c r="F32" s="177"/>
      <c r="G32" s="125" t="s">
        <v>259</v>
      </c>
      <c r="H32" s="256"/>
      <c r="I32" s="257"/>
      <c r="J32" s="177"/>
    </row>
    <row r="33" spans="1:10" s="46" customFormat="1" ht="17.25" customHeight="1">
      <c r="A33" s="143" t="s">
        <v>10</v>
      </c>
      <c r="B33" s="176"/>
      <c r="C33" s="177"/>
      <c r="D33" s="143" t="s">
        <v>10</v>
      </c>
      <c r="E33" s="177"/>
      <c r="F33" s="177"/>
      <c r="G33" s="143" t="s">
        <v>10</v>
      </c>
      <c r="H33" s="176"/>
      <c r="I33" s="177"/>
      <c r="J33" s="177"/>
    </row>
    <row r="34" spans="1:10" s="46" customFormat="1" ht="17.25" customHeight="1">
      <c r="A34" s="125" t="s">
        <v>146</v>
      </c>
      <c r="B34" s="256"/>
      <c r="C34" s="177"/>
      <c r="D34" s="125" t="s">
        <v>260</v>
      </c>
      <c r="E34" s="257"/>
      <c r="F34" s="177"/>
      <c r="G34" s="125" t="s">
        <v>263</v>
      </c>
      <c r="H34" s="256"/>
      <c r="I34" s="257"/>
      <c r="J34" s="177"/>
    </row>
    <row r="35" spans="1:10" s="46" customFormat="1" ht="17.25" customHeight="1">
      <c r="A35" s="143" t="s">
        <v>21</v>
      </c>
      <c r="B35" s="176"/>
      <c r="C35" s="176"/>
      <c r="D35" s="143" t="s">
        <v>21</v>
      </c>
      <c r="E35" s="177"/>
      <c r="F35" s="177"/>
      <c r="G35" s="143" t="s">
        <v>21</v>
      </c>
      <c r="H35" s="177"/>
      <c r="I35" s="176"/>
      <c r="J35" s="177"/>
    </row>
    <row r="36" spans="1:10" ht="13.5" customHeigh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</row>
    <row r="37" spans="1:10" ht="19.5" customHeight="1">
      <c r="A37" s="143"/>
      <c r="B37" s="3"/>
      <c r="C37" s="447"/>
      <c r="D37" s="447"/>
      <c r="E37" s="448"/>
      <c r="F37" s="242"/>
      <c r="G37" s="7"/>
      <c r="H37" s="7"/>
      <c r="I37" s="6"/>
      <c r="J37" s="187"/>
    </row>
    <row r="38" spans="1:10" ht="20.25">
      <c r="A38" s="143"/>
      <c r="B38" s="144"/>
      <c r="C38" s="447"/>
      <c r="D38" s="447"/>
      <c r="E38" s="7"/>
      <c r="F38" s="7"/>
      <c r="G38" s="7"/>
      <c r="H38" s="7"/>
      <c r="I38" s="6"/>
      <c r="J38" s="187"/>
    </row>
    <row r="39" spans="1:10" ht="20.25">
      <c r="A39" s="143"/>
      <c r="B39" s="145"/>
      <c r="C39" s="447"/>
      <c r="D39" s="447"/>
      <c r="E39" s="7"/>
      <c r="F39" s="7"/>
      <c r="G39" s="7"/>
      <c r="H39" s="7"/>
      <c r="I39" s="6"/>
      <c r="J39" s="187"/>
    </row>
    <row r="40" spans="1:10" ht="20.25">
      <c r="A40" s="143"/>
      <c r="B40" s="144"/>
      <c r="C40" s="447"/>
      <c r="D40" s="447"/>
      <c r="E40" s="7"/>
      <c r="F40" s="7"/>
      <c r="G40" s="7"/>
      <c r="H40" s="7"/>
      <c r="I40" s="6"/>
      <c r="J40" s="187"/>
    </row>
    <row r="41" spans="1:10" ht="20.25">
      <c r="A41" s="143"/>
      <c r="B41" s="144"/>
      <c r="C41" s="447"/>
      <c r="D41" s="447"/>
      <c r="E41" s="7"/>
      <c r="F41" s="7"/>
      <c r="G41" s="7"/>
      <c r="H41" s="7"/>
      <c r="I41" s="6"/>
      <c r="J41" s="187"/>
    </row>
    <row r="42" spans="1:10" ht="20.25">
      <c r="A42" s="440"/>
      <c r="B42" s="442"/>
      <c r="C42" s="441"/>
      <c r="D42" s="439"/>
      <c r="E42" s="7"/>
      <c r="F42" s="439"/>
      <c r="G42" s="187"/>
      <c r="H42" s="187"/>
      <c r="I42" s="187"/>
      <c r="J42" s="187"/>
    </row>
    <row r="43" spans="1:10">
      <c r="A43" s="439"/>
      <c r="B43" s="439"/>
      <c r="C43" s="439"/>
      <c r="D43" s="439"/>
      <c r="E43" s="439"/>
      <c r="F43" s="439"/>
      <c r="G43" s="187"/>
      <c r="H43" s="187"/>
      <c r="I43" s="187"/>
      <c r="J43" s="187"/>
    </row>
    <row r="101" spans="8:8">
      <c r="H101" s="11">
        <f>15000*38%</f>
        <v>5700</v>
      </c>
    </row>
    <row r="102" spans="8:8">
      <c r="H102" s="11">
        <f>13000*38%</f>
        <v>4940</v>
      </c>
    </row>
  </sheetData>
  <mergeCells count="12">
    <mergeCell ref="B24:D24"/>
    <mergeCell ref="A1:J1"/>
    <mergeCell ref="A2:J2"/>
    <mergeCell ref="A3:J3"/>
    <mergeCell ref="A4:J4"/>
    <mergeCell ref="B11:D11"/>
    <mergeCell ref="B12:D12"/>
    <mergeCell ref="B13:D13"/>
    <mergeCell ref="B20:D20"/>
    <mergeCell ref="B21:D21"/>
    <mergeCell ref="B22:D22"/>
    <mergeCell ref="B23:D23"/>
  </mergeCells>
  <printOptions horizontalCentered="1"/>
  <pageMargins left="0.196850393700787" right="0" top="0.196850393700787" bottom="0.196850393700787" header="0" footer="0"/>
  <pageSetup paperSize="9" scale="71" orientation="landscape" r:id="rId1"/>
  <headerFooter alignWithMargins="0"/>
  <rowBreaks count="1" manualBreakCount="1">
    <brk id="36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topLeftCell="A16" zoomScale="88" zoomScaleNormal="88" workbookViewId="0">
      <selection activeCell="H29" sqref="H29"/>
    </sheetView>
  </sheetViews>
  <sheetFormatPr defaultRowHeight="12.75"/>
  <cols>
    <col min="1" max="1" width="5.85546875" customWidth="1"/>
    <col min="2" max="2" width="27.140625" customWidth="1"/>
    <col min="3" max="3" width="12.7109375" customWidth="1"/>
    <col min="4" max="4" width="12" customWidth="1"/>
    <col min="5" max="5" width="18.7109375" customWidth="1"/>
    <col min="6" max="8" width="9.28515625" customWidth="1"/>
    <col min="9" max="9" width="10.5703125" customWidth="1"/>
    <col min="10" max="10" width="7" customWidth="1"/>
    <col min="11" max="12" width="9.85546875" customWidth="1"/>
    <col min="13" max="15" width="13.140625" customWidth="1"/>
    <col min="16" max="16" width="18.7109375" customWidth="1"/>
  </cols>
  <sheetData>
    <row r="1" spans="1:17" s="157" customFormat="1" ht="18.75" customHeight="1">
      <c r="A1" s="229" t="s">
        <v>298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O1" s="536" t="s">
        <v>202</v>
      </c>
      <c r="P1" s="536"/>
    </row>
    <row r="2" spans="1:17" s="157" customFormat="1" ht="20.25" customHeight="1">
      <c r="A2" s="229" t="s">
        <v>144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O2" s="229"/>
    </row>
    <row r="3" spans="1:17" s="157" customFormat="1" ht="21.75" customHeight="1">
      <c r="A3" s="229" t="s">
        <v>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7" s="157" customFormat="1" ht="15.75" customHeight="1">
      <c r="A4" s="230" t="s">
        <v>75</v>
      </c>
      <c r="B4" s="231"/>
      <c r="C4" s="232"/>
      <c r="D4" s="232"/>
      <c r="E4" s="232"/>
      <c r="F4" s="232"/>
      <c r="G4" s="232"/>
      <c r="H4" s="232"/>
      <c r="L4" s="241"/>
      <c r="M4" s="241"/>
      <c r="N4" s="241"/>
      <c r="O4" s="241"/>
    </row>
    <row r="5" spans="1:17" s="157" customFormat="1" ht="15.75" customHeight="1">
      <c r="A5" s="233" t="s">
        <v>142</v>
      </c>
      <c r="B5" s="234"/>
      <c r="C5" s="235"/>
      <c r="D5" s="235"/>
      <c r="E5" s="235"/>
      <c r="F5" s="235"/>
      <c r="G5" s="235"/>
      <c r="H5" s="235"/>
    </row>
    <row r="6" spans="1:17" s="157" customFormat="1" ht="15.75" customHeight="1">
      <c r="A6" s="230" t="s">
        <v>76</v>
      </c>
      <c r="B6" s="231"/>
      <c r="C6" s="232"/>
      <c r="D6" s="232"/>
      <c r="E6" s="232"/>
      <c r="F6" s="236" t="s">
        <v>165</v>
      </c>
      <c r="G6" s="237"/>
      <c r="H6" s="237"/>
      <c r="J6" s="232"/>
      <c r="K6" s="232"/>
    </row>
    <row r="7" spans="1:17" s="157" customFormat="1" ht="15.75" customHeight="1">
      <c r="A7" s="233" t="s">
        <v>140</v>
      </c>
      <c r="B7" s="231"/>
      <c r="C7" s="237"/>
      <c r="D7" s="237"/>
      <c r="E7" s="237"/>
      <c r="F7" s="238" t="s">
        <v>143</v>
      </c>
      <c r="G7" s="237"/>
      <c r="H7" s="237"/>
    </row>
    <row r="8" spans="1:17" s="157" customFormat="1" ht="15.75" customHeight="1">
      <c r="A8" s="230" t="s">
        <v>77</v>
      </c>
      <c r="B8" s="231"/>
      <c r="C8" s="232"/>
      <c r="D8" s="232"/>
      <c r="E8" s="232"/>
      <c r="F8" s="239" t="s">
        <v>78</v>
      </c>
      <c r="G8" s="237"/>
      <c r="H8" s="237"/>
      <c r="I8" s="232"/>
      <c r="J8" s="232"/>
      <c r="K8" s="232"/>
    </row>
    <row r="9" spans="1:17" s="157" customFormat="1" ht="15.75" customHeight="1">
      <c r="A9" s="233" t="s">
        <v>147</v>
      </c>
      <c r="B9" s="231"/>
      <c r="C9" s="231"/>
      <c r="D9" s="231"/>
      <c r="E9" s="231"/>
      <c r="F9" s="231"/>
      <c r="G9" s="231"/>
      <c r="H9" s="231"/>
    </row>
    <row r="10" spans="1:17" s="157" customFormat="1" ht="15.75" customHeight="1">
      <c r="A10" s="230" t="s">
        <v>149</v>
      </c>
      <c r="B10" s="231"/>
      <c r="C10" s="231"/>
      <c r="D10" s="231"/>
      <c r="E10" s="232"/>
      <c r="F10" s="236"/>
      <c r="G10" s="240"/>
      <c r="H10" s="237"/>
    </row>
    <row r="11" spans="1:17" s="157" customFormat="1" ht="15.75" customHeight="1" thickBot="1">
      <c r="A11" s="233" t="s">
        <v>248</v>
      </c>
      <c r="B11" s="231"/>
      <c r="C11" s="235"/>
      <c r="D11" s="237"/>
      <c r="E11" s="236" t="s">
        <v>228</v>
      </c>
      <c r="F11" s="237"/>
      <c r="G11" s="237"/>
      <c r="H11" s="237"/>
    </row>
    <row r="12" spans="1:17" ht="35.25" customHeight="1" thickBot="1">
      <c r="A12" s="547" t="s">
        <v>166</v>
      </c>
      <c r="B12" s="547" t="s">
        <v>167</v>
      </c>
      <c r="C12" s="537" t="s">
        <v>168</v>
      </c>
      <c r="D12" s="538"/>
      <c r="E12" s="547" t="s">
        <v>199</v>
      </c>
      <c r="F12" s="549" t="s">
        <v>169</v>
      </c>
      <c r="G12" s="550"/>
      <c r="H12" s="551"/>
      <c r="I12" s="541" t="s">
        <v>170</v>
      </c>
      <c r="J12" s="552" t="s">
        <v>171</v>
      </c>
      <c r="K12" s="543" t="s">
        <v>198</v>
      </c>
      <c r="L12" s="544"/>
      <c r="M12" s="545" t="s">
        <v>172</v>
      </c>
      <c r="N12" s="546" t="s">
        <v>173</v>
      </c>
      <c r="O12" s="545" t="s">
        <v>174</v>
      </c>
      <c r="P12" s="451" t="s">
        <v>311</v>
      </c>
      <c r="Q12" s="5"/>
    </row>
    <row r="13" spans="1:17" ht="84.75" customHeight="1" thickBot="1">
      <c r="A13" s="548"/>
      <c r="B13" s="548"/>
      <c r="C13" s="539"/>
      <c r="D13" s="540"/>
      <c r="E13" s="548"/>
      <c r="F13" s="117" t="s">
        <v>249</v>
      </c>
      <c r="G13" s="118" t="s">
        <v>250</v>
      </c>
      <c r="H13" s="117" t="s">
        <v>251</v>
      </c>
      <c r="I13" s="542"/>
      <c r="J13" s="552"/>
      <c r="K13" s="446" t="s">
        <v>253</v>
      </c>
      <c r="L13" s="446" t="s">
        <v>252</v>
      </c>
      <c r="M13" s="545"/>
      <c r="N13" s="546"/>
      <c r="O13" s="545"/>
      <c r="P13" s="450" t="s">
        <v>312</v>
      </c>
    </row>
    <row r="14" spans="1:17" ht="35.1" customHeight="1" thickBot="1">
      <c r="A14" s="116">
        <v>1</v>
      </c>
      <c r="B14" s="67"/>
      <c r="C14" s="534"/>
      <c r="D14" s="535"/>
      <c r="E14" s="66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7" ht="35.1" customHeight="1" thickBot="1">
      <c r="A15" s="116">
        <v>2</v>
      </c>
      <c r="B15" s="69"/>
      <c r="C15" s="534"/>
      <c r="D15" s="535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7" ht="35.1" customHeight="1" thickBot="1">
      <c r="A16" s="116">
        <v>3</v>
      </c>
      <c r="B16" s="69"/>
      <c r="C16" s="534"/>
      <c r="D16" s="535"/>
      <c r="E16" s="70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ht="35.1" customHeight="1" thickBot="1">
      <c r="A17" s="116">
        <v>4</v>
      </c>
      <c r="B17" s="69"/>
      <c r="C17" s="534"/>
      <c r="D17" s="535"/>
      <c r="E17" s="70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35.1" customHeight="1" thickBot="1">
      <c r="A18" s="116">
        <v>5</v>
      </c>
      <c r="B18" s="69"/>
      <c r="C18" s="534"/>
      <c r="D18" s="535"/>
      <c r="E18" s="69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 ht="35.1" customHeight="1" thickBot="1">
      <c r="A19" s="116">
        <v>6</v>
      </c>
      <c r="B19" s="69"/>
      <c r="C19" s="444"/>
      <c r="D19" s="445"/>
      <c r="E19" s="69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ht="35.1" customHeight="1" thickBot="1">
      <c r="A20" s="116">
        <v>7</v>
      </c>
      <c r="B20" s="69"/>
      <c r="C20" s="534"/>
      <c r="D20" s="535"/>
      <c r="E20" s="69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s="1" customFormat="1" ht="18" customHeight="1">
      <c r="I21" s="2"/>
    </row>
    <row r="22" spans="1:16" ht="19.5" customHeight="1">
      <c r="A22" s="143" t="s">
        <v>29</v>
      </c>
      <c r="B22" s="3"/>
      <c r="C22" s="3"/>
      <c r="D22" s="142" t="s">
        <v>122</v>
      </c>
      <c r="E22" s="1"/>
      <c r="F22" s="242"/>
      <c r="G22" s="156"/>
      <c r="H22" s="156"/>
      <c r="I22" s="243"/>
      <c r="J22" s="138" t="s">
        <v>139</v>
      </c>
      <c r="L22" s="137" t="s">
        <v>58</v>
      </c>
      <c r="N22" s="243"/>
      <c r="O22" s="385"/>
    </row>
    <row r="23" spans="1:16" ht="19.5" customHeight="1">
      <c r="A23" s="137" t="s">
        <v>83</v>
      </c>
      <c r="B23" s="141"/>
      <c r="D23" s="142" t="s">
        <v>152</v>
      </c>
      <c r="F23" s="7"/>
      <c r="G23" s="156"/>
      <c r="H23" s="156"/>
      <c r="I23" s="243"/>
      <c r="J23" s="125" t="s">
        <v>123</v>
      </c>
      <c r="L23" s="137" t="s">
        <v>30</v>
      </c>
      <c r="N23" s="8"/>
      <c r="O23" s="8"/>
      <c r="P23" s="4"/>
    </row>
    <row r="24" spans="1:16" ht="19.5" customHeight="1">
      <c r="A24" s="137" t="s">
        <v>80</v>
      </c>
      <c r="B24" s="141"/>
      <c r="D24" s="142" t="s">
        <v>153</v>
      </c>
      <c r="F24" s="7"/>
      <c r="G24" s="225"/>
      <c r="H24" s="245"/>
      <c r="I24" s="244"/>
      <c r="J24" s="138" t="s">
        <v>124</v>
      </c>
      <c r="L24" s="137" t="s">
        <v>10</v>
      </c>
      <c r="N24" s="8"/>
      <c r="O24" s="8"/>
      <c r="P24" s="4"/>
    </row>
    <row r="25" spans="1:16" ht="19.5" customHeight="1">
      <c r="A25" s="137" t="s">
        <v>82</v>
      </c>
      <c r="B25" s="141"/>
      <c r="D25" s="142" t="s">
        <v>151</v>
      </c>
      <c r="F25" s="7"/>
      <c r="G25" s="225"/>
      <c r="H25" s="225"/>
      <c r="I25" s="244"/>
      <c r="J25" s="138" t="s">
        <v>125</v>
      </c>
      <c r="L25" s="137" t="s">
        <v>21</v>
      </c>
      <c r="N25" s="8"/>
      <c r="O25" s="8"/>
      <c r="P25" s="4"/>
    </row>
    <row r="26" spans="1:16" ht="19.5" customHeight="1">
      <c r="A26" s="137"/>
      <c r="B26" s="141"/>
      <c r="D26" s="142"/>
      <c r="F26" s="7"/>
      <c r="G26" s="7"/>
      <c r="H26" s="7"/>
      <c r="I26" s="6"/>
      <c r="J26" s="138"/>
      <c r="L26" s="137"/>
      <c r="N26" s="449"/>
      <c r="O26" s="449"/>
      <c r="P26" s="4"/>
    </row>
    <row r="27" spans="1:16" ht="19.5" customHeight="1">
      <c r="A27" s="143"/>
      <c r="B27" s="3"/>
      <c r="C27" s="3"/>
      <c r="D27" s="447"/>
      <c r="E27" s="448"/>
      <c r="F27" s="242"/>
      <c r="G27" s="7"/>
      <c r="H27" s="7"/>
      <c r="I27" s="6"/>
      <c r="J27" s="138" t="s">
        <v>138</v>
      </c>
      <c r="L27" s="137" t="s">
        <v>59</v>
      </c>
      <c r="N27" s="246"/>
      <c r="O27" s="385"/>
      <c r="P27" s="4"/>
    </row>
    <row r="28" spans="1:16" ht="19.5" customHeight="1">
      <c r="A28" s="143"/>
      <c r="B28" s="144"/>
      <c r="C28" s="6"/>
      <c r="D28" s="447"/>
      <c r="E28" s="6"/>
      <c r="F28" s="7"/>
      <c r="G28" s="7"/>
      <c r="H28" s="7"/>
      <c r="I28" s="6"/>
      <c r="J28" s="125" t="s">
        <v>123</v>
      </c>
      <c r="L28" s="137" t="s">
        <v>30</v>
      </c>
      <c r="N28" s="8"/>
      <c r="O28" s="247"/>
      <c r="P28" s="4"/>
    </row>
    <row r="29" spans="1:16" ht="19.5" customHeight="1">
      <c r="A29" s="143"/>
      <c r="B29" s="145"/>
      <c r="C29" s="6"/>
      <c r="D29" s="447"/>
      <c r="E29" s="6"/>
      <c r="F29" s="7"/>
      <c r="G29" s="7"/>
      <c r="H29" s="7"/>
      <c r="I29" s="6"/>
      <c r="J29" s="138" t="s">
        <v>124</v>
      </c>
      <c r="L29" s="137" t="s">
        <v>10</v>
      </c>
      <c r="N29" s="8"/>
      <c r="O29" s="8"/>
      <c r="P29" s="4"/>
    </row>
    <row r="30" spans="1:16" ht="19.5" customHeight="1">
      <c r="A30" s="143"/>
      <c r="B30" s="144"/>
      <c r="C30" s="6"/>
      <c r="D30" s="447"/>
      <c r="E30" s="6"/>
      <c r="F30" s="7"/>
      <c r="G30" s="7"/>
      <c r="H30" s="7"/>
      <c r="I30" s="6"/>
      <c r="J30" s="138" t="s">
        <v>125</v>
      </c>
      <c r="L30" s="137" t="s">
        <v>21</v>
      </c>
      <c r="N30" s="8"/>
      <c r="O30" s="8"/>
      <c r="P30" s="4"/>
    </row>
    <row r="31" spans="1:16" ht="20.25">
      <c r="A31" s="143"/>
      <c r="B31" s="144"/>
      <c r="C31" s="6"/>
      <c r="D31" s="447"/>
      <c r="E31" s="6"/>
      <c r="F31" s="7"/>
      <c r="G31" s="7"/>
      <c r="H31" s="7"/>
      <c r="I31" s="6"/>
    </row>
    <row r="32" spans="1:16">
      <c r="A32" s="6"/>
      <c r="B32" s="6"/>
      <c r="C32" s="6"/>
      <c r="D32" s="6"/>
      <c r="E32" s="6"/>
      <c r="F32" s="6"/>
      <c r="G32" s="6"/>
      <c r="H32" s="6"/>
      <c r="I32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20.25">
      <c r="A40" s="143"/>
      <c r="B40" s="3"/>
      <c r="C40" s="3"/>
      <c r="D40" s="447"/>
      <c r="E40" s="448"/>
      <c r="F40" s="242"/>
      <c r="G40" s="7"/>
      <c r="H40" s="7"/>
      <c r="I40" s="6"/>
      <c r="J40" s="6"/>
    </row>
    <row r="41" spans="1:10" ht="20.25">
      <c r="A41" s="143"/>
      <c r="B41" s="144"/>
      <c r="C41" s="6"/>
      <c r="D41" s="447"/>
      <c r="E41" s="6"/>
      <c r="F41" s="7"/>
      <c r="G41" s="7"/>
      <c r="H41" s="7"/>
      <c r="I41" s="6"/>
      <c r="J41" s="6"/>
    </row>
    <row r="42" spans="1:10" ht="20.25">
      <c r="A42" s="143"/>
      <c r="B42" s="145"/>
      <c r="C42" s="6"/>
      <c r="D42" s="447"/>
      <c r="E42" s="6"/>
      <c r="F42" s="7"/>
      <c r="G42" s="7"/>
      <c r="H42" s="7"/>
      <c r="I42" s="6"/>
      <c r="J42" s="6"/>
    </row>
    <row r="43" spans="1:10" ht="20.25">
      <c r="A43" s="143"/>
      <c r="B43" s="144"/>
      <c r="C43" s="6"/>
      <c r="D43" s="447"/>
      <c r="E43" s="6"/>
      <c r="F43" s="7"/>
      <c r="G43" s="7"/>
      <c r="H43" s="7"/>
      <c r="I43" s="6"/>
      <c r="J43" s="6"/>
    </row>
    <row r="44" spans="1:10" ht="20.25">
      <c r="A44" s="143"/>
      <c r="B44" s="144"/>
      <c r="C44" s="6"/>
      <c r="D44" s="447"/>
      <c r="E44" s="6"/>
      <c r="F44" s="7"/>
      <c r="G44" s="7"/>
      <c r="H44" s="7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</sheetData>
  <mergeCells count="18">
    <mergeCell ref="O1:P1"/>
    <mergeCell ref="A12:A13"/>
    <mergeCell ref="B12:B13"/>
    <mergeCell ref="C12:D13"/>
    <mergeCell ref="E12:E13"/>
    <mergeCell ref="F12:H12"/>
    <mergeCell ref="I12:I13"/>
    <mergeCell ref="J12:J13"/>
    <mergeCell ref="K12:L12"/>
    <mergeCell ref="M12:M13"/>
    <mergeCell ref="C18:D18"/>
    <mergeCell ref="C20:D20"/>
    <mergeCell ref="N12:N13"/>
    <mergeCell ref="O12:O13"/>
    <mergeCell ref="C14:D14"/>
    <mergeCell ref="C15:D15"/>
    <mergeCell ref="C16:D16"/>
    <mergeCell ref="C17:D17"/>
  </mergeCells>
  <printOptions horizontalCentered="1"/>
  <pageMargins left="0" right="0" top="0.19685039370078741" bottom="0" header="0" footer="0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opLeftCell="A13" zoomScale="120" zoomScaleNormal="120" zoomScaleSheetLayoutView="100" workbookViewId="0">
      <selection activeCell="D44" sqref="D44"/>
    </sheetView>
  </sheetViews>
  <sheetFormatPr defaultRowHeight="12.75"/>
  <cols>
    <col min="1" max="1" width="7" style="269" customWidth="1"/>
    <col min="2" max="2" width="11.42578125" style="269" customWidth="1"/>
    <col min="3" max="3" width="13" style="269" customWidth="1"/>
    <col min="4" max="4" width="5.28515625" style="269" customWidth="1"/>
    <col min="5" max="5" width="18.7109375" style="269" customWidth="1"/>
    <col min="6" max="6" width="19.42578125" style="269" customWidth="1"/>
    <col min="7" max="7" width="18.5703125" style="269" customWidth="1"/>
    <col min="8" max="8" width="7.7109375" style="269" customWidth="1"/>
    <col min="9" max="9" width="12.85546875" style="269" customWidth="1"/>
    <col min="10" max="16384" width="9.140625" style="269"/>
  </cols>
  <sheetData>
    <row r="1" spans="1:12" ht="23.25" customHeight="1">
      <c r="G1" s="553" t="s">
        <v>1</v>
      </c>
      <c r="H1" s="553"/>
      <c r="I1" s="553"/>
    </row>
    <row r="2" spans="1:12" ht="23.25" customHeight="1">
      <c r="I2" s="292"/>
    </row>
    <row r="3" spans="1:12" ht="15.75">
      <c r="B3" s="573" t="s">
        <v>298</v>
      </c>
      <c r="C3" s="573"/>
      <c r="D3" s="573"/>
      <c r="E3" s="573"/>
      <c r="F3" s="573"/>
      <c r="G3" s="573"/>
      <c r="H3" s="573"/>
      <c r="I3" s="573"/>
    </row>
    <row r="4" spans="1:12" ht="20.25">
      <c r="A4" s="574" t="s">
        <v>299</v>
      </c>
      <c r="B4" s="574"/>
      <c r="C4" s="574"/>
      <c r="D4" s="574"/>
      <c r="E4" s="574"/>
      <c r="F4" s="574"/>
      <c r="G4" s="574"/>
      <c r="H4" s="574"/>
      <c r="I4" s="574"/>
    </row>
    <row r="5" spans="1:12" ht="15.75">
      <c r="B5" s="573" t="s">
        <v>0</v>
      </c>
      <c r="C5" s="573"/>
      <c r="D5" s="573"/>
      <c r="E5" s="573"/>
      <c r="F5" s="573"/>
      <c r="G5" s="573"/>
      <c r="H5" s="573"/>
      <c r="I5" s="573"/>
    </row>
    <row r="6" spans="1:12" ht="22.5" customHeight="1">
      <c r="A6" s="574" t="s">
        <v>175</v>
      </c>
      <c r="B6" s="574"/>
      <c r="C6" s="574"/>
      <c r="D6" s="574"/>
      <c r="E6" s="574"/>
      <c r="F6" s="574"/>
      <c r="G6" s="574"/>
      <c r="H6" s="574"/>
      <c r="I6" s="574"/>
    </row>
    <row r="7" spans="1:12" ht="24.75" customHeight="1">
      <c r="A7" s="293" t="s">
        <v>75</v>
      </c>
      <c r="D7" s="294" t="s">
        <v>273</v>
      </c>
      <c r="E7" s="295"/>
      <c r="F7" s="296"/>
      <c r="G7" s="296"/>
      <c r="H7" s="296"/>
      <c r="L7" s="297"/>
    </row>
    <row r="8" spans="1:12" ht="24.75" customHeight="1">
      <c r="A8" s="293"/>
      <c r="D8" s="294"/>
      <c r="E8" s="295"/>
      <c r="F8" s="296"/>
      <c r="G8" s="296"/>
      <c r="H8" s="296"/>
      <c r="L8" s="297"/>
    </row>
    <row r="9" spans="1:12" ht="24.75" customHeight="1">
      <c r="A9" s="293" t="s">
        <v>76</v>
      </c>
      <c r="D9" s="294" t="s">
        <v>274</v>
      </c>
      <c r="E9" s="295"/>
      <c r="F9" s="298"/>
      <c r="G9" s="298"/>
      <c r="H9" s="298"/>
      <c r="L9" s="293"/>
    </row>
    <row r="10" spans="1:12" ht="24.75" customHeight="1">
      <c r="A10" s="299" t="s">
        <v>275</v>
      </c>
      <c r="D10" s="294" t="s">
        <v>176</v>
      </c>
      <c r="E10" s="295"/>
      <c r="F10" s="298"/>
      <c r="G10" s="298"/>
      <c r="H10" s="298"/>
      <c r="L10" s="297"/>
    </row>
    <row r="11" spans="1:12" ht="24.75" customHeight="1">
      <c r="A11" s="293" t="s">
        <v>77</v>
      </c>
      <c r="D11" s="294" t="s">
        <v>276</v>
      </c>
      <c r="E11" s="300"/>
      <c r="F11" s="301"/>
      <c r="G11" s="301"/>
      <c r="H11" s="298"/>
      <c r="L11" s="293"/>
    </row>
    <row r="12" spans="1:12" ht="24.75" customHeight="1">
      <c r="A12" s="293" t="s">
        <v>78</v>
      </c>
      <c r="D12" s="302" t="s">
        <v>277</v>
      </c>
      <c r="E12" s="300"/>
      <c r="F12" s="301"/>
      <c r="G12" s="301"/>
      <c r="H12" s="303"/>
      <c r="L12" s="297"/>
    </row>
    <row r="13" spans="1:12" ht="21.75" customHeight="1" thickBot="1">
      <c r="A13" s="293"/>
      <c r="C13" s="302"/>
      <c r="D13" s="300"/>
      <c r="E13" s="300"/>
      <c r="F13" s="304"/>
      <c r="G13" s="300"/>
      <c r="H13" s="300"/>
      <c r="L13" s="297"/>
    </row>
    <row r="14" spans="1:12" ht="21.75" customHeight="1" thickBot="1">
      <c r="B14" s="297"/>
      <c r="C14" s="305"/>
      <c r="D14" s="306"/>
      <c r="E14" s="306"/>
      <c r="H14" s="554" t="s">
        <v>84</v>
      </c>
      <c r="I14" s="555"/>
      <c r="K14" s="293"/>
    </row>
    <row r="15" spans="1:12" ht="29.25" customHeight="1">
      <c r="A15" s="319" t="s">
        <v>148</v>
      </c>
      <c r="B15" s="556" t="s">
        <v>145</v>
      </c>
      <c r="C15" s="560"/>
      <c r="D15" s="560"/>
      <c r="E15" s="560"/>
      <c r="F15" s="560"/>
      <c r="G15" s="561"/>
      <c r="H15" s="556" t="s">
        <v>141</v>
      </c>
      <c r="I15" s="557"/>
    </row>
    <row r="16" spans="1:12" ht="29.25" customHeight="1">
      <c r="A16" s="320" t="s">
        <v>12</v>
      </c>
      <c r="B16" s="562" t="s">
        <v>85</v>
      </c>
      <c r="C16" s="563"/>
      <c r="D16" s="563"/>
      <c r="E16" s="563"/>
      <c r="F16" s="563"/>
      <c r="G16" s="564"/>
      <c r="H16" s="558" t="s">
        <v>278</v>
      </c>
      <c r="I16" s="559"/>
      <c r="K16" s="297"/>
    </row>
    <row r="17" spans="1:11" ht="24" customHeight="1">
      <c r="A17" s="307"/>
      <c r="B17" s="308"/>
      <c r="C17" s="309"/>
      <c r="D17" s="309"/>
      <c r="E17" s="309"/>
      <c r="F17" s="309"/>
      <c r="G17" s="309"/>
      <c r="H17" s="308"/>
      <c r="I17" s="317"/>
      <c r="K17" s="293"/>
    </row>
    <row r="18" spans="1:11" ht="24" customHeight="1">
      <c r="A18" s="307"/>
      <c r="B18" s="310"/>
      <c r="C18" s="298"/>
      <c r="D18" s="298"/>
      <c r="E18" s="298"/>
      <c r="F18" s="298"/>
      <c r="G18" s="298"/>
      <c r="H18" s="310"/>
      <c r="I18" s="318"/>
    </row>
    <row r="19" spans="1:11" ht="24" customHeight="1">
      <c r="A19" s="307"/>
      <c r="B19" s="310"/>
      <c r="C19" s="298"/>
      <c r="D19" s="298"/>
      <c r="E19" s="298"/>
      <c r="F19" s="298"/>
      <c r="G19" s="298"/>
      <c r="H19" s="310"/>
      <c r="I19" s="318"/>
    </row>
    <row r="20" spans="1:11" ht="24" customHeight="1">
      <c r="A20" s="307"/>
      <c r="B20" s="310"/>
      <c r="C20" s="298"/>
      <c r="D20" s="298"/>
      <c r="E20" s="298"/>
      <c r="F20" s="298"/>
      <c r="G20" s="298"/>
      <c r="H20" s="310"/>
      <c r="I20" s="318"/>
    </row>
    <row r="21" spans="1:11" ht="24" customHeight="1">
      <c r="A21" s="307"/>
      <c r="B21" s="310"/>
      <c r="C21" s="298"/>
      <c r="D21" s="298"/>
      <c r="E21" s="298"/>
      <c r="F21" s="298"/>
      <c r="G21" s="298"/>
      <c r="H21" s="310"/>
      <c r="I21" s="318"/>
    </row>
    <row r="22" spans="1:11" ht="24" customHeight="1">
      <c r="A22" s="307"/>
      <c r="B22" s="310"/>
      <c r="C22" s="298"/>
      <c r="D22" s="298"/>
      <c r="E22" s="298"/>
      <c r="F22" s="298"/>
      <c r="G22" s="298"/>
      <c r="H22" s="310"/>
      <c r="I22" s="318"/>
    </row>
    <row r="23" spans="1:11" ht="24" customHeight="1">
      <c r="A23" s="307"/>
      <c r="B23" s="310"/>
      <c r="C23" s="298"/>
      <c r="D23" s="298"/>
      <c r="E23" s="298"/>
      <c r="F23" s="298"/>
      <c r="G23" s="298"/>
      <c r="H23" s="310"/>
      <c r="I23" s="318"/>
    </row>
    <row r="24" spans="1:11" ht="24" customHeight="1">
      <c r="A24" s="307"/>
      <c r="B24" s="310"/>
      <c r="C24" s="298"/>
      <c r="D24" s="298"/>
      <c r="E24" s="298"/>
      <c r="F24" s="298"/>
      <c r="G24" s="298"/>
      <c r="H24" s="310"/>
      <c r="I24" s="318"/>
    </row>
    <row r="25" spans="1:11" ht="24" customHeight="1">
      <c r="A25" s="307"/>
      <c r="B25" s="310"/>
      <c r="C25" s="298"/>
      <c r="D25" s="311"/>
      <c r="E25" s="298"/>
      <c r="F25" s="298"/>
      <c r="G25" s="298"/>
      <c r="H25" s="310"/>
      <c r="I25" s="318"/>
    </row>
    <row r="26" spans="1:11" ht="24" customHeight="1">
      <c r="A26" s="307"/>
      <c r="B26" s="310"/>
      <c r="C26" s="298"/>
      <c r="D26" s="312"/>
      <c r="E26" s="298"/>
      <c r="F26" s="298"/>
      <c r="G26" s="298"/>
      <c r="H26" s="310"/>
      <c r="I26" s="318"/>
    </row>
    <row r="27" spans="1:11" ht="24" customHeight="1">
      <c r="A27" s="350"/>
      <c r="B27" s="351"/>
      <c r="C27" s="352"/>
      <c r="D27" s="352"/>
      <c r="E27" s="352"/>
      <c r="F27" s="352"/>
      <c r="G27" s="353" t="s">
        <v>72</v>
      </c>
      <c r="H27" s="351"/>
      <c r="I27" s="354">
        <f>SUM(I17:I26)</f>
        <v>0</v>
      </c>
    </row>
    <row r="28" spans="1:11" ht="19.5" customHeight="1">
      <c r="A28" s="567" t="s">
        <v>281</v>
      </c>
      <c r="B28" s="568"/>
      <c r="C28" s="568"/>
      <c r="D28" s="568"/>
      <c r="E28" s="568"/>
      <c r="F28" s="568"/>
      <c r="G28" s="569"/>
      <c r="H28" s="321" t="s">
        <v>86</v>
      </c>
      <c r="I28" s="322"/>
    </row>
    <row r="29" spans="1:11" ht="21.75" customHeight="1" thickBot="1">
      <c r="A29" s="570" t="s">
        <v>280</v>
      </c>
      <c r="B29" s="571"/>
      <c r="C29" s="571"/>
      <c r="D29" s="571"/>
      <c r="E29" s="571"/>
      <c r="F29" s="571"/>
      <c r="G29" s="572"/>
      <c r="H29" s="565"/>
      <c r="I29" s="566"/>
    </row>
    <row r="30" spans="1:11" ht="21.75" customHeight="1">
      <c r="A30" s="355"/>
      <c r="B30" s="270"/>
      <c r="C30" s="270"/>
      <c r="D30" s="270"/>
      <c r="E30" s="270"/>
      <c r="F30" s="270"/>
      <c r="G30" s="270"/>
      <c r="H30" s="270"/>
      <c r="I30" s="271"/>
    </row>
    <row r="31" spans="1:11" ht="15" customHeight="1">
      <c r="A31" s="272" t="s">
        <v>267</v>
      </c>
      <c r="B31" s="273"/>
      <c r="C31" s="323"/>
      <c r="D31" s="274"/>
      <c r="E31" s="272" t="s">
        <v>279</v>
      </c>
      <c r="F31" s="274"/>
      <c r="G31" s="273" t="s">
        <v>268</v>
      </c>
      <c r="H31" s="273"/>
      <c r="I31" s="274"/>
    </row>
    <row r="32" spans="1:11" ht="15" customHeight="1">
      <c r="A32" s="275"/>
      <c r="B32" s="276"/>
      <c r="C32" s="277"/>
      <c r="D32" s="278"/>
      <c r="E32" s="275"/>
      <c r="F32" s="278"/>
      <c r="G32" s="276"/>
      <c r="H32" s="276"/>
      <c r="I32" s="278"/>
    </row>
    <row r="33" spans="1:11" ht="32.25" customHeight="1">
      <c r="A33" s="275"/>
      <c r="B33" s="276"/>
      <c r="C33" s="277"/>
      <c r="D33" s="278"/>
      <c r="E33" s="275"/>
      <c r="F33" s="431"/>
      <c r="G33" s="276"/>
      <c r="H33" s="432"/>
      <c r="I33" s="278"/>
    </row>
    <row r="34" spans="1:11" ht="27" customHeight="1">
      <c r="A34" s="279" t="s">
        <v>269</v>
      </c>
      <c r="B34" s="280"/>
      <c r="C34" s="314"/>
      <c r="D34" s="324"/>
      <c r="E34" s="279" t="s">
        <v>269</v>
      </c>
      <c r="F34" s="326"/>
      <c r="G34" s="281" t="s">
        <v>269</v>
      </c>
      <c r="H34" s="314"/>
      <c r="I34" s="324"/>
      <c r="K34" s="281"/>
    </row>
    <row r="35" spans="1:11" ht="24" customHeight="1">
      <c r="A35" s="282" t="s">
        <v>270</v>
      </c>
      <c r="B35" s="283"/>
      <c r="C35" s="315"/>
      <c r="D35" s="325"/>
      <c r="E35" s="282" t="s">
        <v>270</v>
      </c>
      <c r="F35" s="327"/>
      <c r="G35" s="284" t="s">
        <v>270</v>
      </c>
      <c r="H35" s="315"/>
      <c r="I35" s="325"/>
      <c r="K35" s="284"/>
    </row>
    <row r="36" spans="1:11" ht="24" customHeight="1">
      <c r="A36" s="282" t="s">
        <v>271</v>
      </c>
      <c r="B36" s="280"/>
      <c r="C36" s="315"/>
      <c r="D36" s="325"/>
      <c r="E36" s="282" t="s">
        <v>271</v>
      </c>
      <c r="F36" s="327"/>
      <c r="G36" s="284" t="s">
        <v>271</v>
      </c>
      <c r="H36" s="315"/>
      <c r="I36" s="325"/>
      <c r="K36" s="284"/>
    </row>
    <row r="37" spans="1:11" ht="24" customHeight="1">
      <c r="A37" s="279" t="s">
        <v>272</v>
      </c>
      <c r="B37" s="285"/>
      <c r="C37" s="316"/>
      <c r="D37" s="325"/>
      <c r="E37" s="279" t="s">
        <v>272</v>
      </c>
      <c r="F37" s="328"/>
      <c r="G37" s="281" t="s">
        <v>272</v>
      </c>
      <c r="H37" s="316"/>
      <c r="I37" s="325"/>
      <c r="K37" s="281"/>
    </row>
    <row r="38" spans="1:11" ht="24" customHeight="1">
      <c r="A38" s="286"/>
      <c r="B38" s="287"/>
      <c r="C38" s="288"/>
      <c r="D38" s="290"/>
      <c r="E38" s="286"/>
      <c r="F38" s="290"/>
      <c r="G38" s="291"/>
      <c r="H38" s="289"/>
      <c r="I38" s="290"/>
      <c r="K38" s="281"/>
    </row>
    <row r="39" spans="1:11" ht="24" customHeight="1">
      <c r="B39" s="313"/>
      <c r="D39" s="313"/>
      <c r="E39" s="313"/>
      <c r="F39" s="313"/>
      <c r="G39" s="313"/>
      <c r="H39" s="313"/>
      <c r="I39" s="313"/>
    </row>
    <row r="40" spans="1:11" ht="24" customHeight="1">
      <c r="B40" s="313"/>
      <c r="C40" s="313"/>
      <c r="D40" s="313"/>
      <c r="E40" s="313"/>
      <c r="F40" s="313"/>
      <c r="G40" s="313"/>
      <c r="H40" s="313"/>
      <c r="I40" s="313"/>
    </row>
    <row r="41" spans="1:11" ht="24" customHeight="1">
      <c r="B41" s="313"/>
      <c r="C41" s="313"/>
      <c r="D41" s="313"/>
      <c r="E41" s="313"/>
      <c r="F41" s="313"/>
      <c r="G41" s="313"/>
      <c r="H41" s="313"/>
      <c r="I41" s="313"/>
    </row>
    <row r="42" spans="1:11" ht="24" customHeight="1"/>
    <row r="43" spans="1:11" ht="24" customHeight="1"/>
    <row r="44" spans="1:11" ht="24" customHeight="1"/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</sheetData>
  <mergeCells count="13">
    <mergeCell ref="H29:I29"/>
    <mergeCell ref="A28:G28"/>
    <mergeCell ref="A29:G29"/>
    <mergeCell ref="B3:I3"/>
    <mergeCell ref="A4:I4"/>
    <mergeCell ref="B5:I5"/>
    <mergeCell ref="A6:I6"/>
    <mergeCell ref="G1:I1"/>
    <mergeCell ref="H14:I14"/>
    <mergeCell ref="H15:I15"/>
    <mergeCell ref="H16:I16"/>
    <mergeCell ref="B15:G15"/>
    <mergeCell ref="B16:G16"/>
  </mergeCells>
  <pageMargins left="0.39370078740157483" right="0.39370078740157483" top="0" bottom="0" header="0" footer="0"/>
  <pageSetup scale="88" fitToHeight="0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Q57"/>
  <sheetViews>
    <sheetView topLeftCell="A22" zoomScale="150" zoomScaleNormal="150" workbookViewId="0">
      <selection activeCell="G29" sqref="G29:I29"/>
    </sheetView>
  </sheetViews>
  <sheetFormatPr defaultColWidth="9" defaultRowHeight="15"/>
  <cols>
    <col min="1" max="1" width="9" style="12"/>
    <col min="2" max="2" width="11.7109375" style="12" customWidth="1"/>
    <col min="3" max="3" width="6.85546875" style="12" customWidth="1"/>
    <col min="4" max="4" width="14.85546875" style="12" customWidth="1"/>
    <col min="5" max="5" width="6.5703125" style="12" customWidth="1"/>
    <col min="6" max="6" width="11.5703125" style="12" customWidth="1"/>
    <col min="7" max="7" width="9" style="12"/>
    <col min="8" max="8" width="11" style="12" customWidth="1"/>
    <col min="9" max="9" width="9" style="12" customWidth="1"/>
    <col min="10" max="16384" width="9" style="12"/>
  </cols>
  <sheetData>
    <row r="1" spans="1:13" ht="26.25">
      <c r="A1" s="198"/>
      <c r="B1" s="197"/>
      <c r="C1" s="197"/>
      <c r="D1" s="197"/>
      <c r="E1" s="197"/>
      <c r="F1" s="197"/>
      <c r="G1" s="579" t="s">
        <v>226</v>
      </c>
      <c r="H1" s="579"/>
      <c r="I1" s="580"/>
    </row>
    <row r="2" spans="1:13" ht="18.95" customHeight="1">
      <c r="A2" s="581" t="s">
        <v>4</v>
      </c>
      <c r="B2" s="582"/>
      <c r="C2" s="582"/>
      <c r="D2" s="582"/>
      <c r="E2" s="582"/>
      <c r="F2" s="582"/>
      <c r="G2" s="582"/>
      <c r="H2" s="582"/>
      <c r="I2" s="582"/>
    </row>
    <row r="3" spans="1:13" ht="18.95" customHeight="1">
      <c r="A3" s="202"/>
      <c r="B3" s="203"/>
      <c r="C3" s="203"/>
      <c r="D3" s="203"/>
      <c r="E3" s="203"/>
      <c r="F3" s="203"/>
      <c r="G3" s="203"/>
      <c r="H3" s="203"/>
      <c r="I3" s="204"/>
    </row>
    <row r="4" spans="1:13" s="55" customFormat="1" ht="18.95" customHeight="1">
      <c r="A4" s="356" t="s">
        <v>33</v>
      </c>
      <c r="B4" s="205"/>
      <c r="C4" s="357" t="s">
        <v>283</v>
      </c>
      <c r="D4" s="56"/>
      <c r="E4" s="358"/>
      <c r="F4" s="358"/>
      <c r="G4" s="358"/>
      <c r="H4" s="358"/>
      <c r="I4" s="359"/>
    </row>
    <row r="5" spans="1:13" s="55" customFormat="1" ht="18.95" customHeight="1">
      <c r="A5" s="206"/>
      <c r="B5" s="207"/>
      <c r="C5" s="207"/>
      <c r="D5" s="207"/>
      <c r="E5" s="207"/>
      <c r="F5" s="207"/>
      <c r="G5" s="207"/>
      <c r="H5" s="207"/>
      <c r="I5" s="208"/>
    </row>
    <row r="6" spans="1:13" s="55" customFormat="1" ht="18.95" customHeight="1">
      <c r="A6" s="575" t="s">
        <v>34</v>
      </c>
      <c r="B6" s="576"/>
      <c r="C6" s="576"/>
      <c r="D6" s="576"/>
      <c r="E6" s="576"/>
      <c r="F6" s="576"/>
      <c r="G6" s="188" t="s">
        <v>35</v>
      </c>
      <c r="H6" s="56"/>
      <c r="I6" s="209"/>
    </row>
    <row r="7" spans="1:13" s="55" customFormat="1" ht="18.95" customHeight="1">
      <c r="A7" s="577" t="s">
        <v>230</v>
      </c>
      <c r="B7" s="578"/>
      <c r="C7" s="578"/>
      <c r="D7" s="578"/>
      <c r="E7" s="578"/>
      <c r="F7" s="578"/>
      <c r="G7" s="210"/>
      <c r="H7" s="56"/>
      <c r="I7" s="211"/>
    </row>
    <row r="8" spans="1:13" s="55" customFormat="1" ht="18.95" customHeight="1">
      <c r="A8" s="227"/>
      <c r="B8" s="228"/>
      <c r="C8" s="228"/>
      <c r="D8" s="228"/>
      <c r="E8" s="228"/>
      <c r="F8" s="228"/>
      <c r="G8" s="210"/>
      <c r="H8" s="56"/>
      <c r="I8" s="211"/>
    </row>
    <row r="9" spans="1:13" s="55" customFormat="1" ht="27" customHeight="1">
      <c r="A9" s="212" t="s">
        <v>37</v>
      </c>
      <c r="B9" s="205"/>
      <c r="C9" s="205"/>
      <c r="D9" s="205"/>
      <c r="E9" s="205"/>
      <c r="F9" s="205"/>
      <c r="G9" s="205"/>
      <c r="H9" s="56"/>
      <c r="I9" s="211"/>
    </row>
    <row r="10" spans="1:13" s="55" customFormat="1" ht="25.5" customHeight="1">
      <c r="A10" s="213" t="s">
        <v>231</v>
      </c>
      <c r="B10" s="205"/>
      <c r="C10" s="205"/>
      <c r="D10" s="205"/>
      <c r="E10" s="205"/>
      <c r="F10" s="205"/>
      <c r="G10" s="205"/>
      <c r="H10" s="56"/>
      <c r="I10" s="211"/>
    </row>
    <row r="11" spans="1:13" s="55" customFormat="1" ht="18.95" customHeight="1">
      <c r="A11" s="213"/>
      <c r="B11" s="205"/>
      <c r="C11" s="205"/>
      <c r="D11" s="205"/>
      <c r="E11" s="205"/>
      <c r="F11" s="205"/>
      <c r="G11" s="205"/>
      <c r="H11" s="56"/>
      <c r="I11" s="211"/>
    </row>
    <row r="12" spans="1:13" s="55" customFormat="1" ht="18.95" customHeight="1">
      <c r="A12" s="212" t="s">
        <v>38</v>
      </c>
      <c r="B12" s="205"/>
      <c r="C12" s="205" t="s">
        <v>40</v>
      </c>
      <c r="D12" s="205"/>
      <c r="E12" s="205" t="s">
        <v>43</v>
      </c>
      <c r="F12" s="205"/>
      <c r="G12" s="205"/>
      <c r="H12" s="56"/>
      <c r="I12" s="211"/>
    </row>
    <row r="13" spans="1:13" s="55" customFormat="1" ht="18.95" customHeight="1">
      <c r="A13" s="213" t="s">
        <v>232</v>
      </c>
      <c r="B13" s="73"/>
      <c r="C13" s="200" t="s">
        <v>233</v>
      </c>
      <c r="D13" s="73"/>
      <c r="E13" s="200" t="s">
        <v>234</v>
      </c>
      <c r="F13" s="73"/>
      <c r="G13" s="205"/>
      <c r="H13" s="56"/>
      <c r="I13" s="211"/>
    </row>
    <row r="14" spans="1:13" s="55" customFormat="1" ht="18.95" customHeight="1">
      <c r="A14" s="213"/>
      <c r="B14" s="73"/>
      <c r="C14" s="200"/>
      <c r="D14" s="73"/>
      <c r="E14" s="200"/>
      <c r="F14" s="73"/>
      <c r="G14" s="205"/>
      <c r="H14" s="56"/>
      <c r="I14" s="211"/>
    </row>
    <row r="15" spans="1:13" s="55" customFormat="1" ht="18.95" customHeight="1">
      <c r="A15" s="212" t="s">
        <v>39</v>
      </c>
      <c r="B15" s="205"/>
      <c r="C15" s="205" t="s">
        <v>41</v>
      </c>
      <c r="D15" s="205"/>
      <c r="E15" s="205" t="s">
        <v>42</v>
      </c>
      <c r="F15" s="205"/>
      <c r="G15" s="205"/>
      <c r="H15" s="56"/>
      <c r="I15" s="211"/>
    </row>
    <row r="16" spans="1:13" s="55" customFormat="1" ht="18.95" customHeight="1">
      <c r="A16" s="213" t="s">
        <v>235</v>
      </c>
      <c r="B16" s="73"/>
      <c r="C16" s="200" t="s">
        <v>236</v>
      </c>
      <c r="D16" s="73"/>
      <c r="E16" s="200" t="s">
        <v>237</v>
      </c>
      <c r="F16" s="73"/>
      <c r="G16" s="205"/>
      <c r="H16" s="56"/>
      <c r="I16" s="211"/>
      <c r="J16" s="199"/>
      <c r="K16" s="9"/>
      <c r="L16" s="199"/>
      <c r="M16" s="9"/>
    </row>
    <row r="17" spans="1:16" s="55" customFormat="1" ht="18.95" customHeight="1">
      <c r="A17" s="212"/>
      <c r="B17" s="205"/>
      <c r="C17" s="200" t="s">
        <v>238</v>
      </c>
      <c r="D17" s="205"/>
      <c r="E17" s="205"/>
      <c r="F17" s="205"/>
      <c r="G17" s="205"/>
      <c r="H17" s="56"/>
      <c r="I17" s="211"/>
      <c r="J17" s="199"/>
      <c r="K17" s="9"/>
      <c r="L17" s="199"/>
      <c r="M17" s="9"/>
    </row>
    <row r="18" spans="1:16" s="55" customFormat="1" ht="18.95" customHeight="1">
      <c r="A18" s="212"/>
      <c r="B18" s="205"/>
      <c r="C18" s="205"/>
      <c r="D18" s="205"/>
      <c r="E18" s="205"/>
      <c r="F18" s="205"/>
      <c r="G18" s="205"/>
      <c r="H18" s="56"/>
      <c r="I18" s="211"/>
    </row>
    <row r="19" spans="1:16" s="55" customFormat="1" ht="18.95" customHeight="1">
      <c r="A19" s="212" t="s">
        <v>36</v>
      </c>
      <c r="B19" s="205"/>
      <c r="C19" s="200" t="s">
        <v>239</v>
      </c>
      <c r="D19" s="205"/>
      <c r="E19" s="205"/>
      <c r="F19" s="205"/>
      <c r="G19" s="205"/>
      <c r="H19" s="56"/>
      <c r="I19" s="211"/>
    </row>
    <row r="20" spans="1:16" s="57" customFormat="1" ht="18.95" customHeight="1">
      <c r="A20" s="214" t="s">
        <v>7</v>
      </c>
      <c r="B20" s="475" t="s">
        <v>204</v>
      </c>
      <c r="C20" s="201" t="s">
        <v>7</v>
      </c>
      <c r="D20" s="475" t="s">
        <v>6</v>
      </c>
      <c r="E20" s="201" t="s">
        <v>7</v>
      </c>
      <c r="F20" s="475" t="s">
        <v>221</v>
      </c>
      <c r="G20" s="201" t="s">
        <v>7</v>
      </c>
      <c r="H20" s="475" t="s">
        <v>215</v>
      </c>
      <c r="I20" s="74"/>
    </row>
    <row r="21" spans="1:16" s="57" customFormat="1" ht="18.95" customHeight="1">
      <c r="A21" s="214" t="s">
        <v>7</v>
      </c>
      <c r="B21" s="475" t="s">
        <v>5</v>
      </c>
      <c r="C21" s="201" t="s">
        <v>7</v>
      </c>
      <c r="D21" s="474" t="s">
        <v>322</v>
      </c>
      <c r="E21" s="201" t="s">
        <v>7</v>
      </c>
      <c r="F21" s="475" t="s">
        <v>213</v>
      </c>
      <c r="G21" s="201" t="s">
        <v>7</v>
      </c>
      <c r="H21" s="475" t="s">
        <v>220</v>
      </c>
      <c r="I21" s="74"/>
    </row>
    <row r="22" spans="1:16" s="57" customFormat="1" ht="18.95" customHeight="1">
      <c r="A22" s="214" t="s">
        <v>7</v>
      </c>
      <c r="B22" s="475" t="s">
        <v>205</v>
      </c>
      <c r="C22" s="201" t="s">
        <v>7</v>
      </c>
      <c r="D22" s="472" t="s">
        <v>297</v>
      </c>
      <c r="E22" s="201" t="s">
        <v>7</v>
      </c>
      <c r="F22" s="475" t="s">
        <v>217</v>
      </c>
      <c r="G22" s="201" t="s">
        <v>7</v>
      </c>
      <c r="H22" s="475" t="s">
        <v>223</v>
      </c>
      <c r="I22" s="74"/>
    </row>
    <row r="23" spans="1:16" s="57" customFormat="1" ht="18.95" customHeight="1">
      <c r="A23" s="214" t="s">
        <v>7</v>
      </c>
      <c r="B23" s="475" t="s">
        <v>206</v>
      </c>
      <c r="C23" s="201" t="s">
        <v>7</v>
      </c>
      <c r="D23" s="475" t="s">
        <v>209</v>
      </c>
      <c r="E23" s="201" t="s">
        <v>7</v>
      </c>
      <c r="F23" s="475" t="s">
        <v>212</v>
      </c>
      <c r="G23" s="201" t="s">
        <v>7</v>
      </c>
      <c r="H23" s="475" t="s">
        <v>211</v>
      </c>
      <c r="I23" s="74"/>
    </row>
    <row r="24" spans="1:16" s="57" customFormat="1" ht="18.95" customHeight="1">
      <c r="A24" s="214" t="s">
        <v>7</v>
      </c>
      <c r="B24" s="475" t="s">
        <v>207</v>
      </c>
      <c r="C24" s="201" t="s">
        <v>7</v>
      </c>
      <c r="D24" s="475" t="s">
        <v>214</v>
      </c>
      <c r="E24" s="201" t="s">
        <v>7</v>
      </c>
      <c r="F24" s="475" t="s">
        <v>216</v>
      </c>
      <c r="G24" s="201" t="s">
        <v>7</v>
      </c>
      <c r="H24" s="475" t="s">
        <v>218</v>
      </c>
      <c r="I24" s="74"/>
    </row>
    <row r="25" spans="1:16" s="57" customFormat="1" ht="18.95" customHeight="1">
      <c r="A25" s="214" t="s">
        <v>7</v>
      </c>
      <c r="B25" s="475" t="s">
        <v>210</v>
      </c>
      <c r="C25" s="201" t="s">
        <v>7</v>
      </c>
      <c r="D25" s="475" t="s">
        <v>208</v>
      </c>
      <c r="E25" s="201" t="s">
        <v>7</v>
      </c>
      <c r="F25" s="475" t="s">
        <v>219</v>
      </c>
      <c r="G25" s="201" t="s">
        <v>7</v>
      </c>
      <c r="H25" s="475" t="s">
        <v>222</v>
      </c>
      <c r="I25" s="74"/>
    </row>
    <row r="26" spans="1:16" s="57" customFormat="1" ht="18.95" customHeight="1">
      <c r="A26" s="214" t="s">
        <v>7</v>
      </c>
      <c r="B26" s="476" t="s">
        <v>317</v>
      </c>
      <c r="C26" s="201" t="s">
        <v>7</v>
      </c>
      <c r="D26" s="476" t="s">
        <v>318</v>
      </c>
      <c r="E26" s="201" t="s">
        <v>7</v>
      </c>
      <c r="F26" s="476" t="s">
        <v>319</v>
      </c>
      <c r="G26" s="201" t="s">
        <v>7</v>
      </c>
      <c r="H26" s="476" t="s">
        <v>321</v>
      </c>
      <c r="I26" s="74"/>
    </row>
    <row r="27" spans="1:16" s="57" customFormat="1" ht="39" customHeight="1">
      <c r="A27" s="467" t="s">
        <v>7</v>
      </c>
      <c r="B27" s="468" t="s">
        <v>320</v>
      </c>
      <c r="C27" s="469" t="s">
        <v>7</v>
      </c>
      <c r="D27" s="470" t="s">
        <v>331</v>
      </c>
      <c r="E27" s="469" t="s">
        <v>7</v>
      </c>
      <c r="F27" s="477" t="s">
        <v>332</v>
      </c>
      <c r="G27" s="469" t="s">
        <v>7</v>
      </c>
      <c r="H27" s="471" t="s">
        <v>325</v>
      </c>
      <c r="I27" s="74"/>
    </row>
    <row r="28" spans="1:16" s="57" customFormat="1" ht="39" customHeight="1">
      <c r="A28" s="467" t="s">
        <v>7</v>
      </c>
      <c r="B28" s="470" t="s">
        <v>333</v>
      </c>
      <c r="C28" s="469" t="s">
        <v>7</v>
      </c>
      <c r="D28" s="470" t="s">
        <v>323</v>
      </c>
      <c r="E28" s="469" t="s">
        <v>7</v>
      </c>
      <c r="F28" s="471" t="s">
        <v>316</v>
      </c>
      <c r="G28" s="469" t="s">
        <v>7</v>
      </c>
      <c r="H28" s="468" t="s">
        <v>306</v>
      </c>
      <c r="I28" s="74"/>
    </row>
    <row r="29" spans="1:16" s="57" customFormat="1" ht="30.75" customHeight="1">
      <c r="A29" s="214" t="s">
        <v>7</v>
      </c>
      <c r="B29" s="472" t="s">
        <v>334</v>
      </c>
      <c r="C29" s="473" t="s">
        <v>7</v>
      </c>
      <c r="D29" s="474" t="s">
        <v>296</v>
      </c>
      <c r="E29" s="473" t="s">
        <v>7</v>
      </c>
      <c r="F29" s="478" t="s">
        <v>335</v>
      </c>
      <c r="G29" s="479" t="s">
        <v>7</v>
      </c>
      <c r="H29" s="480" t="s">
        <v>336</v>
      </c>
      <c r="I29" s="481"/>
    </row>
    <row r="30" spans="1:16" s="57" customFormat="1" ht="18.95" customHeight="1">
      <c r="A30" s="214"/>
      <c r="B30" s="73"/>
      <c r="C30" s="201"/>
      <c r="D30" s="73"/>
      <c r="E30" s="201"/>
      <c r="F30" s="73"/>
      <c r="G30" s="201"/>
      <c r="H30" s="73"/>
      <c r="I30" s="74"/>
    </row>
    <row r="31" spans="1:16" s="55" customFormat="1" ht="18.95" customHeight="1">
      <c r="A31" s="212" t="s">
        <v>44</v>
      </c>
      <c r="B31" s="205"/>
      <c r="C31" s="205"/>
      <c r="D31" s="205"/>
      <c r="E31" s="205"/>
      <c r="F31" s="205"/>
      <c r="G31" s="205"/>
      <c r="H31" s="205"/>
      <c r="I31" s="215"/>
    </row>
    <row r="32" spans="1:16" s="55" customFormat="1" ht="18.95" customHeight="1">
      <c r="A32" s="213" t="s">
        <v>240</v>
      </c>
      <c r="B32" s="73"/>
      <c r="C32" s="73"/>
      <c r="D32" s="73"/>
      <c r="E32" s="73"/>
      <c r="F32" s="73"/>
      <c r="G32" s="73"/>
      <c r="H32" s="205"/>
      <c r="I32" s="215"/>
      <c r="M32" s="54"/>
      <c r="N32" s="54"/>
      <c r="O32" s="189"/>
      <c r="P32" s="54"/>
    </row>
    <row r="33" spans="1:17" s="55" customFormat="1" ht="18.95" customHeight="1">
      <c r="A33" s="212"/>
      <c r="B33" s="205"/>
      <c r="C33" s="205"/>
      <c r="D33" s="205"/>
      <c r="E33" s="205"/>
      <c r="F33" s="205"/>
      <c r="G33" s="205"/>
      <c r="H33" s="205"/>
      <c r="I33" s="215"/>
      <c r="M33" s="54"/>
      <c r="N33" s="54"/>
      <c r="O33" s="54"/>
      <c r="P33" s="54"/>
      <c r="Q33" s="54"/>
    </row>
    <row r="34" spans="1:17" s="55" customFormat="1" ht="18.95" customHeight="1">
      <c r="A34" s="212"/>
      <c r="B34" s="205"/>
      <c r="C34" s="205"/>
      <c r="D34" s="205"/>
      <c r="E34" s="205"/>
      <c r="F34" s="205"/>
      <c r="G34" s="205"/>
      <c r="H34" s="205"/>
      <c r="I34" s="215"/>
      <c r="M34" s="54"/>
      <c r="O34" s="54"/>
      <c r="P34" s="54"/>
      <c r="Q34" s="54"/>
    </row>
    <row r="35" spans="1:17" s="55" customFormat="1" ht="22.5" customHeight="1">
      <c r="A35" s="212" t="s">
        <v>29</v>
      </c>
      <c r="B35" s="56"/>
      <c r="C35" s="200" t="s">
        <v>241</v>
      </c>
      <c r="D35" s="56"/>
      <c r="E35" s="216" t="s">
        <v>243</v>
      </c>
      <c r="F35" s="56"/>
      <c r="G35" s="56"/>
      <c r="H35" s="56"/>
      <c r="I35" s="217"/>
    </row>
    <row r="36" spans="1:17" s="55" customFormat="1" ht="27" customHeight="1" thickBot="1">
      <c r="A36" s="218" t="s">
        <v>45</v>
      </c>
      <c r="B36" s="219"/>
      <c r="C36" s="220" t="s">
        <v>242</v>
      </c>
      <c r="D36" s="221"/>
      <c r="E36" s="222" t="s">
        <v>243</v>
      </c>
      <c r="F36" s="221"/>
      <c r="G36" s="221"/>
      <c r="H36" s="221"/>
      <c r="I36" s="223"/>
    </row>
    <row r="37" spans="1:17" s="55" customFormat="1" ht="15.75"/>
    <row r="38" spans="1:17" s="55" customFormat="1" ht="15.75"/>
    <row r="39" spans="1:17" s="55" customFormat="1" ht="15.75"/>
    <row r="40" spans="1:17" s="55" customFormat="1" ht="15.75"/>
    <row r="41" spans="1:17" s="55" customFormat="1" ht="15.75"/>
    <row r="42" spans="1:17" s="55" customFormat="1" ht="15.75"/>
    <row r="43" spans="1:17" s="55" customFormat="1" ht="15.75"/>
    <row r="44" spans="1:17" s="55" customFormat="1" ht="15.75"/>
    <row r="45" spans="1:17" s="55" customFormat="1" ht="15.75"/>
    <row r="46" spans="1:17" s="55" customFormat="1" ht="15.75"/>
    <row r="47" spans="1:17" s="55" customFormat="1" ht="15.75"/>
    <row r="48" spans="1:17" s="55" customFormat="1" ht="15.75"/>
    <row r="49" s="55" customFormat="1" ht="15.75"/>
    <row r="50" s="55" customFormat="1" ht="15.75"/>
    <row r="51" s="55" customFormat="1" ht="15.75"/>
    <row r="52" s="55" customFormat="1" ht="15.75"/>
    <row r="53" s="55" customFormat="1" ht="15.75"/>
    <row r="54" s="55" customFormat="1" ht="15.75"/>
    <row r="55" s="55" customFormat="1" ht="15.75"/>
    <row r="56" s="55" customFormat="1" ht="15.75"/>
    <row r="57" s="55" customFormat="1" ht="15.75"/>
  </sheetData>
  <customSheetViews>
    <customSheetView guid="{EDEE152F-4239-4BE7-8D5D-32E851DD84AE}">
      <selection activeCell="H26" sqref="H26"/>
      <pageMargins left="0.7" right="0.7" top="0.75" bottom="0.75" header="0.3" footer="0.3"/>
      <pageSetup paperSize="9" orientation="landscape" verticalDpi="0" r:id="rId1"/>
    </customSheetView>
    <customSheetView guid="{210DC060-8572-455B-A74D-B047F11EC29C}" showPageBreaks="1" topLeftCell="A6">
      <selection activeCell="H26" sqref="H26"/>
      <pageMargins left="0.7" right="0.7" top="0.75" bottom="0.75" header="0.3" footer="0.3"/>
      <pageSetup paperSize="9" orientation="landscape" verticalDpi="0" r:id="rId2"/>
    </customSheetView>
  </customSheetViews>
  <mergeCells count="4">
    <mergeCell ref="A6:F6"/>
    <mergeCell ref="A7:F7"/>
    <mergeCell ref="G1:I1"/>
    <mergeCell ref="A2:I2"/>
  </mergeCells>
  <printOptions horizontalCentered="1"/>
  <pageMargins left="0" right="0" top="0.59055118110236227" bottom="0" header="0" footer="0"/>
  <pageSetup paperSize="9" fitToHeight="0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31"/>
  <sheetViews>
    <sheetView zoomScaleNormal="100" workbookViewId="0">
      <selection activeCell="D44" sqref="D44"/>
    </sheetView>
  </sheetViews>
  <sheetFormatPr defaultColWidth="9" defaultRowHeight="15.75"/>
  <cols>
    <col min="1" max="1" width="7.85546875" style="55" customWidth="1"/>
    <col min="2" max="2" width="20.42578125" style="55" customWidth="1"/>
    <col min="3" max="3" width="19.85546875" style="55" customWidth="1"/>
    <col min="4" max="4" width="27" style="55" customWidth="1"/>
    <col min="5" max="5" width="20.42578125" style="55" customWidth="1"/>
    <col min="6" max="6" width="17.28515625" style="55" customWidth="1"/>
    <col min="7" max="7" width="17" style="55" customWidth="1"/>
    <col min="8" max="8" width="20.28515625" style="55" customWidth="1"/>
    <col min="9" max="9" width="24.28515625" style="55" bestFit="1" customWidth="1"/>
    <col min="10" max="16384" width="9" style="55"/>
  </cols>
  <sheetData>
    <row r="1" spans="1:9" ht="21.75">
      <c r="A1" s="53" t="s">
        <v>60</v>
      </c>
      <c r="B1" s="53"/>
      <c r="C1" s="54"/>
    </row>
    <row r="2" spans="1:9" ht="18.75">
      <c r="A2" s="150" t="s">
        <v>186</v>
      </c>
    </row>
    <row r="3" spans="1:9" ht="21.75">
      <c r="A3" s="146" t="s">
        <v>33</v>
      </c>
      <c r="B3" s="53"/>
      <c r="C3" s="152" t="s">
        <v>187</v>
      </c>
      <c r="D3" s="54"/>
      <c r="E3" s="54"/>
      <c r="F3" s="54"/>
    </row>
    <row r="4" spans="1:9" ht="21.75">
      <c r="A4" s="53" t="s">
        <v>61</v>
      </c>
      <c r="B4" s="151" t="s">
        <v>188</v>
      </c>
      <c r="C4" s="58" t="s">
        <v>190</v>
      </c>
      <c r="D4" s="54" t="s">
        <v>8</v>
      </c>
      <c r="E4" s="58" t="s">
        <v>189</v>
      </c>
      <c r="F4" s="54"/>
    </row>
    <row r="6" spans="1:9" ht="47.25">
      <c r="A6" s="193" t="s">
        <v>91</v>
      </c>
      <c r="B6" s="193" t="s">
        <v>191</v>
      </c>
      <c r="C6" s="194" t="s">
        <v>192</v>
      </c>
      <c r="D6" s="193" t="s">
        <v>193</v>
      </c>
      <c r="E6" s="194" t="s">
        <v>194</v>
      </c>
      <c r="F6" s="193" t="s">
        <v>195</v>
      </c>
      <c r="G6" s="193" t="s">
        <v>177</v>
      </c>
      <c r="H6" s="194" t="s">
        <v>197</v>
      </c>
      <c r="I6" s="194" t="s">
        <v>196</v>
      </c>
    </row>
    <row r="7" spans="1:9" ht="57.75" customHeight="1">
      <c r="A7" s="195" t="s">
        <v>12</v>
      </c>
      <c r="B7" s="195" t="s">
        <v>21</v>
      </c>
      <c r="C7" s="195" t="s">
        <v>62</v>
      </c>
      <c r="D7" s="195" t="s">
        <v>63</v>
      </c>
      <c r="E7" s="196" t="s">
        <v>178</v>
      </c>
      <c r="F7" s="195" t="s">
        <v>64</v>
      </c>
      <c r="G7" s="195" t="s">
        <v>65</v>
      </c>
      <c r="H7" s="195" t="s">
        <v>66</v>
      </c>
      <c r="I7" s="196" t="s">
        <v>179</v>
      </c>
    </row>
    <row r="8" spans="1:9" ht="30" customHeight="1">
      <c r="A8" s="59"/>
      <c r="B8" s="59"/>
      <c r="C8" s="59"/>
      <c r="D8" s="59"/>
      <c r="E8" s="433"/>
      <c r="F8" s="433"/>
      <c r="G8" s="433"/>
      <c r="H8" s="433"/>
      <c r="I8" s="59"/>
    </row>
    <row r="9" spans="1:9" ht="30" customHeight="1">
      <c r="A9" s="59"/>
      <c r="B9" s="59"/>
      <c r="C9" s="59"/>
      <c r="D9" s="59"/>
      <c r="E9" s="433"/>
      <c r="F9" s="433"/>
      <c r="G9" s="433"/>
      <c r="H9" s="433"/>
      <c r="I9" s="59"/>
    </row>
    <row r="10" spans="1:9" ht="30" customHeight="1">
      <c r="A10" s="59"/>
      <c r="B10" s="59"/>
      <c r="C10" s="59"/>
      <c r="D10" s="59"/>
      <c r="E10" s="433"/>
      <c r="F10" s="433"/>
      <c r="G10" s="433"/>
      <c r="H10" s="433"/>
      <c r="I10" s="59"/>
    </row>
    <row r="11" spans="1:9" ht="30" customHeight="1">
      <c r="A11" s="59"/>
      <c r="B11" s="59"/>
      <c r="C11" s="59"/>
      <c r="D11" s="59"/>
      <c r="E11" s="433"/>
      <c r="F11" s="433"/>
      <c r="G11" s="433"/>
      <c r="H11" s="433"/>
      <c r="I11" s="59"/>
    </row>
    <row r="12" spans="1:9" ht="30" customHeight="1">
      <c r="A12" s="59"/>
      <c r="B12" s="59"/>
      <c r="C12" s="59"/>
      <c r="D12" s="59"/>
      <c r="E12" s="433"/>
      <c r="F12" s="433"/>
      <c r="G12" s="433"/>
      <c r="H12" s="433"/>
      <c r="I12" s="59"/>
    </row>
    <row r="13" spans="1:9" ht="30" customHeight="1">
      <c r="A13" s="59"/>
      <c r="B13" s="59"/>
      <c r="C13" s="59"/>
      <c r="D13" s="59"/>
      <c r="E13" s="433"/>
      <c r="F13" s="433"/>
      <c r="G13" s="433"/>
      <c r="H13" s="433"/>
      <c r="I13" s="59"/>
    </row>
    <row r="14" spans="1:9" ht="30" customHeight="1">
      <c r="A14" s="59"/>
      <c r="B14" s="59"/>
      <c r="C14" s="59"/>
      <c r="D14" s="59"/>
      <c r="E14" s="433"/>
      <c r="F14" s="433"/>
      <c r="G14" s="433"/>
      <c r="H14" s="433"/>
      <c r="I14" s="59"/>
    </row>
    <row r="15" spans="1:9" ht="30" customHeight="1">
      <c r="A15" s="59"/>
      <c r="B15" s="59"/>
      <c r="C15" s="59"/>
      <c r="D15" s="59"/>
      <c r="E15" s="433"/>
      <c r="F15" s="433"/>
      <c r="G15" s="433"/>
      <c r="H15" s="433"/>
      <c r="I15" s="59"/>
    </row>
    <row r="16" spans="1:9" ht="30" customHeight="1">
      <c r="A16" s="59"/>
      <c r="B16" s="59"/>
      <c r="C16" s="59"/>
      <c r="D16" s="59"/>
      <c r="E16" s="59"/>
      <c r="F16" s="59"/>
      <c r="G16" s="59"/>
      <c r="H16" s="59"/>
      <c r="I16" s="59"/>
    </row>
    <row r="17" spans="1:9" ht="30" customHeight="1">
      <c r="A17" s="59"/>
      <c r="B17" s="59"/>
      <c r="C17" s="59"/>
      <c r="D17" s="59"/>
      <c r="E17" s="59"/>
      <c r="F17" s="59"/>
      <c r="G17" s="59"/>
      <c r="H17" s="59"/>
      <c r="I17" s="59"/>
    </row>
    <row r="19" spans="1:9" ht="18.75">
      <c r="A19" s="435" t="s">
        <v>301</v>
      </c>
      <c r="B19" s="435"/>
      <c r="C19" s="435"/>
      <c r="D19" s="435" t="s">
        <v>302</v>
      </c>
      <c r="E19" s="435"/>
      <c r="F19" s="435" t="s">
        <v>303</v>
      </c>
      <c r="G19" s="435"/>
      <c r="H19" s="438" t="s">
        <v>304</v>
      </c>
    </row>
    <row r="20" spans="1:9">
      <c r="D20" s="57"/>
    </row>
    <row r="24" spans="1:9" ht="16.5">
      <c r="A24" s="149" t="s">
        <v>305</v>
      </c>
      <c r="B24" s="149"/>
      <c r="C24" s="437" t="s">
        <v>305</v>
      </c>
      <c r="D24" s="149"/>
      <c r="E24" s="437" t="s">
        <v>305</v>
      </c>
      <c r="F24" s="149"/>
      <c r="G24" s="437"/>
      <c r="H24" s="437" t="s">
        <v>305</v>
      </c>
    </row>
    <row r="25" spans="1:9" ht="16.5">
      <c r="A25" s="149" t="s">
        <v>2</v>
      </c>
      <c r="B25" s="149"/>
      <c r="C25" s="437" t="s">
        <v>2</v>
      </c>
      <c r="D25" s="149"/>
      <c r="E25" s="437" t="s">
        <v>2</v>
      </c>
      <c r="F25" s="149"/>
      <c r="G25" s="437"/>
      <c r="H25" s="437" t="s">
        <v>2</v>
      </c>
    </row>
    <row r="26" spans="1:9" ht="16.5">
      <c r="A26" s="149" t="s">
        <v>146</v>
      </c>
      <c r="B26" s="149"/>
      <c r="C26" s="437" t="s">
        <v>146</v>
      </c>
      <c r="D26" s="149"/>
      <c r="E26" s="437" t="s">
        <v>146</v>
      </c>
      <c r="F26" s="149"/>
      <c r="G26" s="437"/>
      <c r="H26" s="437" t="s">
        <v>146</v>
      </c>
    </row>
    <row r="27" spans="1:9">
      <c r="A27" s="436"/>
      <c r="B27" s="436"/>
      <c r="C27" s="436"/>
      <c r="D27" s="436"/>
      <c r="E27" s="436"/>
      <c r="F27" s="436"/>
      <c r="G27" s="436"/>
      <c r="H27" s="436"/>
    </row>
    <row r="28" spans="1:9">
      <c r="A28" s="436"/>
      <c r="B28" s="436"/>
      <c r="C28" s="436"/>
      <c r="D28" s="436"/>
      <c r="E28" s="436"/>
      <c r="F28" s="436"/>
      <c r="G28" s="436"/>
      <c r="H28" s="436"/>
    </row>
    <row r="29" spans="1:9">
      <c r="A29" s="436"/>
      <c r="B29" s="436"/>
      <c r="C29" s="436"/>
      <c r="D29" s="436"/>
      <c r="E29" s="436"/>
      <c r="F29" s="436"/>
      <c r="G29" s="436"/>
      <c r="H29" s="436"/>
    </row>
    <row r="30" spans="1:9">
      <c r="A30" s="436"/>
      <c r="B30" s="436"/>
      <c r="C30" s="436"/>
      <c r="D30" s="436"/>
      <c r="E30" s="436"/>
      <c r="F30" s="436"/>
      <c r="G30" s="436"/>
      <c r="H30" s="436"/>
    </row>
    <row r="31" spans="1:9">
      <c r="A31" s="436"/>
      <c r="B31" s="436"/>
      <c r="C31" s="436"/>
      <c r="D31" s="436"/>
      <c r="E31" s="436"/>
      <c r="F31" s="436"/>
      <c r="G31" s="436"/>
      <c r="H31" s="436"/>
    </row>
  </sheetData>
  <customSheetViews>
    <customSheetView guid="{EDEE152F-4239-4BE7-8D5D-32E851DD84AE}">
      <selection sqref="A1:IV65536"/>
      <pageMargins left="0.7" right="0.7" top="0.75" bottom="0.75" header="0.3" footer="0.3"/>
      <pageSetup paperSize="9" orientation="portrait" verticalDpi="0" r:id="rId1"/>
    </customSheetView>
  </customSheetViews>
  <printOptions horizontalCentered="1"/>
  <pageMargins left="0" right="0" top="0.74803149606299202" bottom="0.74803149606299202" header="0" footer="0"/>
  <pageSetup paperSize="9"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DoA Template</vt:lpstr>
      <vt:lpstr>WP Change Request</vt:lpstr>
      <vt:lpstr>Reim D2(SOE)</vt:lpstr>
      <vt:lpstr>Reim D1(Reg+F&amp;L+TA)</vt:lpstr>
      <vt:lpstr>DD D2(SOE)</vt:lpstr>
      <vt:lpstr>DD D1(Reg+F&amp;L+TA)</vt:lpstr>
      <vt:lpstr>PV1</vt:lpstr>
      <vt:lpstr>ISRF-1 </vt:lpstr>
      <vt:lpstr>E.g. Of Cost Sharing Record </vt:lpstr>
      <vt:lpstr>ISCF-1 Lab Test Claim </vt:lpstr>
      <vt:lpstr>'DD D1(Reg+F&amp;L+TA)'!Print_Area</vt:lpstr>
      <vt:lpstr>'DD D2(SOE)'!Print_Area</vt:lpstr>
      <vt:lpstr>'DoA Template'!Print_Area</vt:lpstr>
      <vt:lpstr>'ISRF-1 '!Print_Area</vt:lpstr>
      <vt:lpstr>'PV1'!Print_Area</vt:lpstr>
      <vt:lpstr>'Reim D1(Reg+F&amp;L+TA)'!Print_Area</vt:lpstr>
      <vt:lpstr>'Reim D2(SOE)'!Print_Area</vt:lpstr>
    </vt:vector>
  </TitlesOfParts>
  <Company>WHO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 Ngwe Soe</dc:creator>
  <cp:lastModifiedBy>Saw Eindani AUNG</cp:lastModifiedBy>
  <cp:lastPrinted>2013-06-18T07:06:23Z</cp:lastPrinted>
  <dcterms:created xsi:type="dcterms:W3CDTF">2007-03-23T04:49:58Z</dcterms:created>
  <dcterms:modified xsi:type="dcterms:W3CDTF">2016-09-06T09:28:18Z</dcterms:modified>
</cp:coreProperties>
</file>