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230"/>
  </bookViews>
  <sheets>
    <sheet name="DSA" sheetId="1" r:id="rId1"/>
  </sheets>
  <externalReferences>
    <externalReference r:id="rId2"/>
  </externalReferences>
  <definedNames>
    <definedName name="_____SR1">#REF!</definedName>
    <definedName name="Bago">'[1]61'!#REF!</definedName>
    <definedName name="errgg">#REF!</definedName>
    <definedName name="ffff" localSheetId="0">{"'Sheet1'!$A$1:$O$32"}</definedName>
    <definedName name="ffff">{"'Sheet1'!$A$1:$O$32"}</definedName>
    <definedName name="HTML_Control" localSheetId="0">{"'Sheet1'!$A$1:$O$32"}</definedName>
    <definedName name="HTML_Control">{"'Sheet1'!$A$1:$O$32"}</definedName>
    <definedName name="HTML_Control_1" localSheetId="0">{"'Sheet1'!$A$1:$O$32"}</definedName>
    <definedName name="HTML_Control_1">{"'Sheet1'!$A$1:$O$32"}</definedName>
    <definedName name="kkk">#REF!</definedName>
    <definedName name="meeting" localSheetId="0">{"'Sheet1'!$A$1:$O$32"}</definedName>
    <definedName name="meeting">{"'Sheet1'!$A$1:$O$32"}</definedName>
    <definedName name="meeting_1" localSheetId="0">{"'Sheet1'!$A$1:$O$32"}</definedName>
    <definedName name="meeting_1">{"'Sheet1'!$A$1:$O$32"}</definedName>
    <definedName name="TSTB1">#REF!</definedName>
  </definedNames>
  <calcPr calcId="145621"/>
</workbook>
</file>

<file path=xl/calcChain.xml><?xml version="1.0" encoding="utf-8"?>
<calcChain xmlns="http://schemas.openxmlformats.org/spreadsheetml/2006/main">
  <c r="H25" i="1" l="1"/>
  <c r="G25" i="1"/>
  <c r="D25" i="1"/>
  <c r="C25" i="1"/>
  <c r="H24" i="1"/>
  <c r="G24" i="1"/>
  <c r="D24" i="1"/>
  <c r="C24" i="1"/>
  <c r="H19" i="1"/>
  <c r="G19" i="1"/>
  <c r="D19" i="1"/>
  <c r="C19" i="1"/>
  <c r="H18" i="1"/>
  <c r="G18" i="1"/>
  <c r="D18" i="1"/>
  <c r="C18" i="1"/>
  <c r="H12" i="1"/>
  <c r="G12" i="1"/>
  <c r="D12" i="1"/>
  <c r="C12" i="1"/>
  <c r="H11" i="1"/>
  <c r="G11" i="1"/>
  <c r="D11" i="1"/>
  <c r="C11" i="1"/>
  <c r="H6" i="1"/>
  <c r="G6" i="1"/>
  <c r="D6" i="1"/>
  <c r="C6" i="1"/>
  <c r="H5" i="1"/>
  <c r="G5" i="1"/>
  <c r="D5" i="1"/>
  <c r="C5" i="1"/>
</calcChain>
</file>

<file path=xl/sharedStrings.xml><?xml version="1.0" encoding="utf-8"?>
<sst xmlns="http://schemas.openxmlformats.org/spreadsheetml/2006/main" count="72" uniqueCount="17">
  <si>
    <t>DSA Rate</t>
  </si>
  <si>
    <t xml:space="preserve"> (Naypyitaw, Yangon and Madalay)</t>
  </si>
  <si>
    <t>State/Region Level (except Yangon &amp; Mandalay)</t>
  </si>
  <si>
    <t>Non-resident</t>
  </si>
  <si>
    <t>Resident</t>
  </si>
  <si>
    <t>NPT and State/Region Level</t>
  </si>
  <si>
    <t>Rate</t>
  </si>
  <si>
    <t>12% Deduction</t>
  </si>
  <si>
    <t>62% Deduction</t>
  </si>
  <si>
    <t>Resident Rate</t>
  </si>
  <si>
    <t>Participant</t>
  </si>
  <si>
    <t>Resource</t>
  </si>
  <si>
    <t>Tsp/District Level</t>
  </si>
  <si>
    <t>Community</t>
  </si>
  <si>
    <t>Tsp, District and community level</t>
  </si>
  <si>
    <t>USD</t>
  </si>
  <si>
    <t>MMK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</si>
</sst>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$-409]* #,##0.00_ ;_-[$$-409]* \-#,##0.00\ ;_-[$$-409]* &quot;-&quot;??_ ;_-@_ "/>
    <numFmt numFmtId="165" formatCode="_-&quot;$&quot;* #,##0_-;\-&quot;$&quot;* #,##0_-;_-&quot;$&quot;* &quot;-&quot;_-;_-@_-"/>
    <numFmt numFmtId="166" formatCode="&quot;$&quot;#,##0"/>
    <numFmt numFmtId="167" formatCode="0.0%"/>
    <numFmt numFmtId="168" formatCode="#,##0_ ;\-#,##0\ "/>
    <numFmt numFmtId="169" formatCode="_-[$$-C09]* #,##0_-;\-[$$-C09]* #,##0_-;_-[$$-C09]* &quot;-&quot;_-;_-@_-"/>
    <numFmt numFmtId="170" formatCode="0;[Red]0"/>
    <numFmt numFmtId="171" formatCode="_(* #,##0_);_(* \(#,##0\);_(* &quot;-&quot;??_);_(@_)"/>
    <numFmt numFmtId="172" formatCode="#,##0.000;[Red]#,##0.000"/>
    <numFmt numFmtId="173" formatCode="0.0"/>
    <numFmt numFmtId="174" formatCode="#,##0;[Red]#,##0"/>
    <numFmt numFmtId="175" formatCode="[$-409]d\-mmm\-yy;@"/>
    <numFmt numFmtId="176" formatCode="_-* 0.0,_-;[Red]\(\ 0.0,\)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Myanmar3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9"/>
      <color indexed="32"/>
      <name val="Tahoma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color theme="1"/>
      <name val="Calibri"/>
      <family val="2"/>
    </font>
    <font>
      <b/>
      <sz val="11"/>
      <color indexed="63"/>
      <name val="Calibri"/>
      <family val="2"/>
    </font>
    <font>
      <sz val="7"/>
      <name val="Lucida Console"/>
      <family val="3"/>
    </font>
    <font>
      <sz val="10"/>
      <color indexed="8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theme="1"/>
      <name val="Zawgyi-One"/>
      <family val="2"/>
    </font>
    <font>
      <b/>
      <sz val="12"/>
      <color theme="1"/>
      <name val="Zawgyi-One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2">
    <xf numFmtId="164" fontId="0" fillId="0" borderId="0"/>
    <xf numFmtId="43" fontId="1" fillId="0" borderId="0" applyFont="0" applyFill="0" applyBorder="0" applyAlignment="0" applyProtection="0"/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3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165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9" fontId="3" fillId="2" borderId="0">
      <alignment horizontal="center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0" fontId="4" fillId="0" borderId="0" applyProtection="0">
      <protection locked="0"/>
    </xf>
    <xf numFmtId="166" fontId="5" fillId="3" borderId="0">
      <alignment horizontal="center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3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5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167" fontId="6" fillId="0" borderId="0">
      <alignment horizontal="center" vertical="center"/>
      <protection locked="0"/>
    </xf>
    <xf numFmtId="49" fontId="7" fillId="4" borderId="0">
      <alignment horizontal="left"/>
    </xf>
    <xf numFmtId="1" fontId="8" fillId="5" borderId="0">
      <alignment horizontal="center" vertic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9" fontId="3" fillId="5" borderId="0">
      <alignment horizontal="center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49" fontId="9" fillId="3" borderId="0">
      <alignment horizontal="left" vertical="center" wrapText="1"/>
      <protection locked="0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8" fontId="3" fillId="0" borderId="7" applyBorder="0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165" fontId="3" fillId="0" borderId="7">
      <alignment horizontal="center" vertical="center"/>
    </xf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/>
    <xf numFmtId="49" fontId="10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3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0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  <xf numFmtId="169" fontId="12" fillId="6" borderId="0" applyNumberFormat="0" applyBorder="0" applyAlignment="0" applyProtection="0"/>
    <xf numFmtId="0" fontId="12" fillId="7" borderId="0" applyNumberFormat="0" applyBorder="0" applyAlignment="0" applyProtection="0"/>
    <xf numFmtId="169" fontId="12" fillId="8" borderId="0" applyNumberFormat="0" applyBorder="0" applyAlignment="0" applyProtection="0"/>
    <xf numFmtId="0" fontId="12" fillId="9" borderId="0" applyNumberFormat="0" applyBorder="0" applyAlignment="0" applyProtection="0"/>
    <xf numFmtId="169" fontId="12" fillId="10" borderId="0" applyNumberFormat="0" applyBorder="0" applyAlignment="0" applyProtection="0"/>
    <xf numFmtId="0" fontId="12" fillId="11" borderId="0" applyNumberFormat="0" applyBorder="0" applyAlignment="0" applyProtection="0"/>
    <xf numFmtId="169" fontId="12" fillId="6" borderId="0" applyNumberFormat="0" applyBorder="0" applyAlignment="0" applyProtection="0"/>
    <xf numFmtId="0" fontId="12" fillId="12" borderId="0" applyNumberFormat="0" applyBorder="0" applyAlignment="0" applyProtection="0"/>
    <xf numFmtId="169" fontId="12" fillId="13" borderId="0" applyNumberFormat="0" applyBorder="0" applyAlignment="0" applyProtection="0"/>
    <xf numFmtId="0" fontId="12" fillId="13" borderId="0" applyNumberFormat="0" applyBorder="0" applyAlignment="0" applyProtection="0"/>
    <xf numFmtId="169" fontId="12" fillId="8" borderId="0" applyNumberFormat="0" applyBorder="0" applyAlignment="0" applyProtection="0"/>
    <xf numFmtId="0" fontId="12" fillId="8" borderId="0" applyNumberFormat="0" applyBorder="0" applyAlignment="0" applyProtection="0"/>
    <xf numFmtId="169" fontId="12" fillId="14" borderId="0" applyNumberFormat="0" applyBorder="0" applyAlignment="0" applyProtection="0"/>
    <xf numFmtId="0" fontId="12" fillId="15" borderId="0" applyNumberFormat="0" applyBorder="0" applyAlignment="0" applyProtection="0"/>
    <xf numFmtId="169" fontId="12" fillId="16" borderId="0" applyNumberFormat="0" applyBorder="0" applyAlignment="0" applyProtection="0"/>
    <xf numFmtId="0" fontId="12" fillId="16" borderId="0" applyNumberFormat="0" applyBorder="0" applyAlignment="0" applyProtection="0"/>
    <xf numFmtId="169" fontId="12" fillId="17" borderId="0" applyNumberFormat="0" applyBorder="0" applyAlignment="0" applyProtection="0"/>
    <xf numFmtId="0" fontId="12" fillId="18" borderId="0" applyNumberFormat="0" applyBorder="0" applyAlignment="0" applyProtection="0"/>
    <xf numFmtId="169" fontId="12" fillId="14" borderId="0" applyNumberFormat="0" applyBorder="0" applyAlignment="0" applyProtection="0"/>
    <xf numFmtId="0" fontId="12" fillId="12" borderId="0" applyNumberFormat="0" applyBorder="0" applyAlignment="0" applyProtection="0"/>
    <xf numFmtId="169" fontId="12" fillId="15" borderId="0" applyNumberFormat="0" applyBorder="0" applyAlignment="0" applyProtection="0"/>
    <xf numFmtId="0" fontId="12" fillId="15" borderId="0" applyNumberFormat="0" applyBorder="0" applyAlignment="0" applyProtection="0"/>
    <xf numFmtId="169" fontId="12" fillId="8" borderId="0" applyNumberFormat="0" applyBorder="0" applyAlignment="0" applyProtection="0"/>
    <xf numFmtId="0" fontId="12" fillId="19" borderId="0" applyNumberFormat="0" applyBorder="0" applyAlignment="0" applyProtection="0"/>
    <xf numFmtId="169" fontId="13" fillId="20" borderId="0" applyNumberFormat="0" applyBorder="0" applyAlignment="0" applyProtection="0"/>
    <xf numFmtId="0" fontId="13" fillId="21" borderId="0" applyNumberFormat="0" applyBorder="0" applyAlignment="0" applyProtection="0"/>
    <xf numFmtId="169" fontId="13" fillId="16" borderId="0" applyNumberFormat="0" applyBorder="0" applyAlignment="0" applyProtection="0"/>
    <xf numFmtId="0" fontId="13" fillId="16" borderId="0" applyNumberFormat="0" applyBorder="0" applyAlignment="0" applyProtection="0"/>
    <xf numFmtId="169" fontId="13" fillId="17" borderId="0" applyNumberFormat="0" applyBorder="0" applyAlignment="0" applyProtection="0"/>
    <xf numFmtId="0" fontId="13" fillId="18" borderId="0" applyNumberFormat="0" applyBorder="0" applyAlignment="0" applyProtection="0"/>
    <xf numFmtId="169" fontId="13" fillId="14" borderId="0" applyNumberFormat="0" applyBorder="0" applyAlignment="0" applyProtection="0"/>
    <xf numFmtId="0" fontId="13" fillId="22" borderId="0" applyNumberFormat="0" applyBorder="0" applyAlignment="0" applyProtection="0"/>
    <xf numFmtId="169" fontId="13" fillId="20" borderId="0" applyNumberFormat="0" applyBorder="0" applyAlignment="0" applyProtection="0"/>
    <xf numFmtId="0" fontId="13" fillId="20" borderId="0" applyNumberFormat="0" applyBorder="0" applyAlignment="0" applyProtection="0"/>
    <xf numFmtId="169" fontId="13" fillId="8" borderId="0" applyNumberFormat="0" applyBorder="0" applyAlignment="0" applyProtection="0"/>
    <xf numFmtId="0" fontId="13" fillId="23" borderId="0" applyNumberFormat="0" applyBorder="0" applyAlignment="0" applyProtection="0"/>
    <xf numFmtId="169" fontId="13" fillId="20" borderId="0" applyNumberFormat="0" applyBorder="0" applyAlignment="0" applyProtection="0"/>
    <xf numFmtId="0" fontId="13" fillId="24" borderId="0" applyNumberFormat="0" applyBorder="0" applyAlignment="0" applyProtection="0"/>
    <xf numFmtId="169" fontId="13" fillId="25" borderId="0" applyNumberFormat="0" applyBorder="0" applyAlignment="0" applyProtection="0"/>
    <xf numFmtId="0" fontId="13" fillId="25" borderId="0" applyNumberFormat="0" applyBorder="0" applyAlignment="0" applyProtection="0"/>
    <xf numFmtId="169" fontId="13" fillId="26" borderId="0" applyNumberFormat="0" applyBorder="0" applyAlignment="0" applyProtection="0"/>
    <xf numFmtId="0" fontId="13" fillId="26" borderId="0" applyNumberFormat="0" applyBorder="0" applyAlignment="0" applyProtection="0"/>
    <xf numFmtId="169" fontId="13" fillId="27" borderId="0" applyNumberFormat="0" applyBorder="0" applyAlignment="0" applyProtection="0"/>
    <xf numFmtId="0" fontId="13" fillId="22" borderId="0" applyNumberFormat="0" applyBorder="0" applyAlignment="0" applyProtection="0"/>
    <xf numFmtId="169" fontId="13" fillId="20" borderId="0" applyNumberFormat="0" applyBorder="0" applyAlignment="0" applyProtection="0"/>
    <xf numFmtId="0" fontId="13" fillId="20" borderId="0" applyNumberFormat="0" applyBorder="0" applyAlignment="0" applyProtection="0"/>
    <xf numFmtId="169" fontId="13" fillId="28" borderId="0" applyNumberFormat="0" applyBorder="0" applyAlignment="0" applyProtection="0"/>
    <xf numFmtId="0" fontId="13" fillId="28" borderId="0" applyNumberFormat="0" applyBorder="0" applyAlignment="0" applyProtection="0"/>
    <xf numFmtId="169" fontId="14" fillId="9" borderId="0" applyNumberFormat="0" applyBorder="0" applyAlignment="0" applyProtection="0"/>
    <xf numFmtId="0" fontId="14" fillId="9" borderId="0" applyNumberFormat="0" applyBorder="0" applyAlignment="0" applyProtection="0"/>
    <xf numFmtId="169" fontId="15" fillId="6" borderId="8" applyNumberFormat="0" applyAlignment="0" applyProtection="0"/>
    <xf numFmtId="169" fontId="15" fillId="6" borderId="8" applyNumberFormat="0" applyAlignment="0" applyProtection="0"/>
    <xf numFmtId="0" fontId="15" fillId="14" borderId="8" applyNumberFormat="0" applyAlignment="0" applyProtection="0"/>
    <xf numFmtId="0" fontId="15" fillId="14" borderId="8" applyNumberFormat="0" applyAlignment="0" applyProtection="0"/>
    <xf numFmtId="169" fontId="16" fillId="29" borderId="9" applyNumberFormat="0" applyAlignment="0" applyProtection="0"/>
    <xf numFmtId="0" fontId="16" fillId="29" borderId="9" applyNumberFormat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169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9" fontId="19" fillId="11" borderId="0" applyNumberFormat="0" applyBorder="0" applyAlignment="0" applyProtection="0"/>
    <xf numFmtId="0" fontId="19" fillId="11" borderId="0" applyNumberFormat="0" applyBorder="0" applyAlignment="0" applyProtection="0"/>
    <xf numFmtId="169" fontId="20" fillId="0" borderId="10" applyNumberFormat="0" applyFill="0" applyAlignment="0" applyProtection="0"/>
    <xf numFmtId="0" fontId="21" fillId="0" borderId="11" applyNumberFormat="0" applyFill="0" applyAlignment="0" applyProtection="0"/>
    <xf numFmtId="169" fontId="22" fillId="0" borderId="12" applyNumberFormat="0" applyFill="0" applyAlignment="0" applyProtection="0"/>
    <xf numFmtId="0" fontId="23" fillId="0" borderId="12" applyNumberFormat="0" applyFill="0" applyAlignment="0" applyProtection="0"/>
    <xf numFmtId="169" fontId="24" fillId="0" borderId="13" applyNumberFormat="0" applyFill="0" applyAlignment="0" applyProtection="0"/>
    <xf numFmtId="0" fontId="25" fillId="0" borderId="14" applyNumberFormat="0" applyFill="0" applyAlignment="0" applyProtection="0"/>
    <xf numFmtId="169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1" fontId="26" fillId="0" borderId="0" applyNumberFormat="0" applyFill="0" applyBorder="0" applyAlignment="0" applyProtection="0">
      <alignment vertical="top"/>
      <protection locked="0"/>
    </xf>
    <xf numFmtId="172" fontId="26" fillId="0" borderId="0" applyNumberFormat="0" applyFill="0" applyBorder="0" applyAlignment="0" applyProtection="0">
      <alignment vertical="top"/>
      <protection locked="0"/>
    </xf>
    <xf numFmtId="173" fontId="26" fillId="0" borderId="0" applyNumberFormat="0" applyFill="0" applyBorder="0" applyAlignment="0" applyProtection="0">
      <alignment vertical="top"/>
      <protection locked="0"/>
    </xf>
    <xf numFmtId="172" fontId="26" fillId="0" borderId="0" applyNumberFormat="0" applyFill="0" applyBorder="0" applyAlignment="0" applyProtection="0">
      <alignment vertical="top"/>
      <protection locked="0"/>
    </xf>
    <xf numFmtId="169" fontId="27" fillId="8" borderId="8" applyNumberFormat="0" applyAlignment="0" applyProtection="0"/>
    <xf numFmtId="169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169" fontId="28" fillId="0" borderId="15" applyNumberFormat="0" applyFill="0" applyAlignment="0" applyProtection="0"/>
    <xf numFmtId="0" fontId="28" fillId="0" borderId="15" applyNumberFormat="0" applyFill="0" applyAlignment="0" applyProtection="0"/>
    <xf numFmtId="169" fontId="29" fillId="17" borderId="0" applyNumberFormat="0" applyBorder="0" applyAlignment="0" applyProtection="0"/>
    <xf numFmtId="0" fontId="29" fillId="17" borderId="0" applyNumberFormat="0" applyBorder="0" applyAlignment="0" applyProtection="0"/>
    <xf numFmtId="172" fontId="17" fillId="0" borderId="0"/>
    <xf numFmtId="0" fontId="17" fillId="0" borderId="0"/>
    <xf numFmtId="172" fontId="1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164" fontId="17" fillId="0" borderId="0"/>
    <xf numFmtId="0" fontId="17" fillId="0" borderId="0"/>
    <xf numFmtId="164" fontId="17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2" fillId="0" borderId="0"/>
    <xf numFmtId="172" fontId="17" fillId="0" borderId="0"/>
    <xf numFmtId="172" fontId="17" fillId="0" borderId="0"/>
    <xf numFmtId="0" fontId="2" fillId="0" borderId="0"/>
    <xf numFmtId="0" fontId="2" fillId="0" borderId="0"/>
    <xf numFmtId="0" fontId="17" fillId="0" borderId="0"/>
    <xf numFmtId="172" fontId="17" fillId="0" borderId="0"/>
    <xf numFmtId="169" fontId="17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169" fontId="17" fillId="0" borderId="0"/>
    <xf numFmtId="174" fontId="17" fillId="0" borderId="0"/>
    <xf numFmtId="0" fontId="17" fillId="0" borderId="0"/>
    <xf numFmtId="164" fontId="30" fillId="0" borderId="0"/>
    <xf numFmtId="0" fontId="30" fillId="0" borderId="0"/>
    <xf numFmtId="175" fontId="17" fillId="0" borderId="0"/>
    <xf numFmtId="0" fontId="3" fillId="0" borderId="0"/>
    <xf numFmtId="169" fontId="17" fillId="10" borderId="16" applyNumberFormat="0" applyFont="0" applyAlignment="0" applyProtection="0"/>
    <xf numFmtId="169" fontId="17" fillId="10" borderId="16" applyNumberFormat="0" applyFont="0" applyAlignment="0" applyProtection="0"/>
    <xf numFmtId="0" fontId="12" fillId="10" borderId="16" applyNumberFormat="0" applyFont="0" applyAlignment="0" applyProtection="0"/>
    <xf numFmtId="0" fontId="12" fillId="10" borderId="16" applyNumberFormat="0" applyFont="0" applyAlignment="0" applyProtection="0"/>
    <xf numFmtId="169" fontId="31" fillId="6" borderId="17" applyNumberFormat="0" applyAlignment="0" applyProtection="0"/>
    <xf numFmtId="169" fontId="31" fillId="6" borderId="17" applyNumberFormat="0" applyAlignment="0" applyProtection="0"/>
    <xf numFmtId="0" fontId="31" fillId="14" borderId="17" applyNumberFormat="0" applyAlignment="0" applyProtection="0"/>
    <xf numFmtId="0" fontId="31" fillId="14" borderId="17" applyNumberFormat="0" applyAlignment="0" applyProtection="0"/>
    <xf numFmtId="176" fontId="32" fillId="0" borderId="0"/>
    <xf numFmtId="0" fontId="33" fillId="0" borderId="0">
      <alignment vertical="top"/>
    </xf>
    <xf numFmtId="165" fontId="3" fillId="5" borderId="0">
      <alignment horizontal="center" vertical="center"/>
      <protection locked="0"/>
    </xf>
    <xf numFmtId="169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9" fontId="36" fillId="0" borderId="18" applyNumberFormat="0" applyFill="0" applyAlignment="0" applyProtection="0"/>
    <xf numFmtId="169" fontId="36" fillId="0" borderId="18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169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8">
    <xf numFmtId="164" fontId="0" fillId="0" borderId="0" xfId="0"/>
    <xf numFmtId="171" fontId="39" fillId="0" borderId="0" xfId="1" applyNumberFormat="1" applyFont="1" applyFill="1" applyAlignment="1">
      <alignment wrapText="1"/>
    </xf>
    <xf numFmtId="171" fontId="38" fillId="0" borderId="0" xfId="1" applyNumberFormat="1" applyFont="1" applyFill="1"/>
    <xf numFmtId="171" fontId="39" fillId="0" borderId="1" xfId="1" applyNumberFormat="1" applyFont="1" applyFill="1" applyBorder="1" applyAlignment="1">
      <alignment wrapText="1"/>
    </xf>
    <xf numFmtId="171" fontId="39" fillId="0" borderId="2" xfId="1" applyNumberFormat="1" applyFont="1" applyFill="1" applyBorder="1" applyAlignment="1">
      <alignment horizontal="center"/>
    </xf>
    <xf numFmtId="171" fontId="39" fillId="0" borderId="3" xfId="1" applyNumberFormat="1" applyFont="1" applyFill="1" applyBorder="1" applyAlignment="1">
      <alignment horizontal="center"/>
    </xf>
    <xf numFmtId="171" fontId="39" fillId="0" borderId="4" xfId="1" applyNumberFormat="1" applyFont="1" applyFill="1" applyBorder="1" applyAlignment="1">
      <alignment horizontal="center"/>
    </xf>
    <xf numFmtId="171" fontId="38" fillId="0" borderId="1" xfId="1" applyNumberFormat="1" applyFont="1" applyFill="1" applyBorder="1" applyAlignment="1">
      <alignment wrapText="1"/>
    </xf>
    <xf numFmtId="171" fontId="38" fillId="0" borderId="2" xfId="1" applyNumberFormat="1" applyFont="1" applyFill="1" applyBorder="1" applyAlignment="1">
      <alignment horizontal="center"/>
    </xf>
    <xf numFmtId="171" fontId="38" fillId="0" borderId="3" xfId="1" applyNumberFormat="1" applyFont="1" applyFill="1" applyBorder="1" applyAlignment="1">
      <alignment horizontal="center"/>
    </xf>
    <xf numFmtId="171" fontId="38" fillId="0" borderId="4" xfId="1" applyNumberFormat="1" applyFont="1" applyFill="1" applyBorder="1" applyAlignment="1">
      <alignment horizontal="center"/>
    </xf>
    <xf numFmtId="171" fontId="38" fillId="0" borderId="1" xfId="1" applyNumberFormat="1" applyFont="1" applyFill="1" applyBorder="1"/>
    <xf numFmtId="171" fontId="39" fillId="0" borderId="1" xfId="1" applyNumberFormat="1" applyFont="1" applyFill="1" applyBorder="1" applyAlignment="1">
      <alignment horizontal="center"/>
    </xf>
    <xf numFmtId="171" fontId="39" fillId="0" borderId="5" xfId="1" applyNumberFormat="1" applyFont="1" applyFill="1" applyBorder="1" applyAlignment="1">
      <alignment horizontal="left" vertical="center" wrapText="1"/>
    </xf>
    <xf numFmtId="171" fontId="39" fillId="0" borderId="6" xfId="1" applyNumberFormat="1" applyFont="1" applyFill="1" applyBorder="1" applyAlignment="1">
      <alignment horizontal="left" vertical="center" wrapText="1"/>
    </xf>
    <xf numFmtId="171" fontId="39" fillId="0" borderId="1" xfId="1" applyNumberFormat="1" applyFont="1" applyFill="1" applyBorder="1" applyAlignment="1">
      <alignment horizontal="left" wrapText="1"/>
    </xf>
    <xf numFmtId="171" fontId="38" fillId="0" borderId="0" xfId="1" applyNumberFormat="1" applyFont="1" applyFill="1" applyAlignment="1">
      <alignment wrapText="1"/>
    </xf>
    <xf numFmtId="171" fontId="39" fillId="0" borderId="0" xfId="1" applyNumberFormat="1" applyFont="1" applyFill="1" applyAlignment="1">
      <alignment horizontal="center" vertical="center"/>
    </xf>
  </cellXfs>
  <cellStyles count="912">
    <cellStyle name="_TB_Calc_number" xfId="2"/>
    <cellStyle name="_TB_Calc_number 2" xfId="3"/>
    <cellStyle name="_TB_Calc_number_Budget Purpose 5" xfId="4"/>
    <cellStyle name="_TB_Calc_number_Budget purpose 6" xfId="5"/>
    <cellStyle name="_TB_Calc_number_Budget Purpose 7" xfId="6"/>
    <cellStyle name="_TB_Calc_number_Budget Purpose 8" xfId="7"/>
    <cellStyle name="_TB_Calc_number_GF Q3 Workplan NTP(emailfromGF)_6.7.11" xfId="8"/>
    <cellStyle name="_TB_Calc_number_GF Q3 Workplan NTP_(27-8-11)" xfId="9"/>
    <cellStyle name="_TB_Calc_number_GF Q4 Workplan (31-8-11)20111109" xfId="10"/>
    <cellStyle name="_TB_Calc_number_GF Q4 Workplan (31-8-11)20111123" xfId="11"/>
    <cellStyle name="_TB_Calc_number_P5,A1 &amp; P5,A2" xfId="12"/>
    <cellStyle name="_TB_Calc_number_Personnel" xfId="13"/>
    <cellStyle name="_TB_Calc_number_Q4 GF Laboratory" xfId="14"/>
    <cellStyle name="_TB_Calc_number_Shedule A&amp;B" xfId="15"/>
    <cellStyle name="_TB_Calc_number_Y2 Q1 Workplan (21-11-11)" xfId="16"/>
    <cellStyle name="_TB_Calc_number_Y2 Q1 Workplan (27-11-11) central" xfId="17"/>
    <cellStyle name="_TB_Calc_numbercrrncy" xfId="18"/>
    <cellStyle name="_TB_Calc_numbercrrncy 2" xfId="19"/>
    <cellStyle name="_TB_Calc_numbercrrncy_Budget Purpose 5" xfId="20"/>
    <cellStyle name="_TB_Calc_numbercrrncy_Budget purpose 6" xfId="21"/>
    <cellStyle name="_TB_Calc_numbercrrncy_Budget Purpose 7" xfId="22"/>
    <cellStyle name="_TB_Calc_numbercrrncy_Budget Purpose 8" xfId="23"/>
    <cellStyle name="_TB_Calc_numbercrrncy_GF Q3 Workplan NTP(emailfromGF)_6.7.11" xfId="24"/>
    <cellStyle name="_TB_Calc_numbercrrncy_GF Q3 Workplan NTP_(27-8-11)" xfId="25"/>
    <cellStyle name="_TB_Calc_numbercrrncy_GF Q4 Workplan (31-8-11)20111109" xfId="26"/>
    <cellStyle name="_TB_Calc_numbercrrncy_GF Q4 Workplan (31-8-11)20111123" xfId="27"/>
    <cellStyle name="_TB_Calc_numbercrrncy_P5,A1 &amp; P5,A2" xfId="28"/>
    <cellStyle name="_TB_Calc_numbercrrncy_Personnel" xfId="29"/>
    <cellStyle name="_TB_Calc_numbercrrncy_Q4 GF Laboratory" xfId="30"/>
    <cellStyle name="_TB_Calc_numbercrrncy_Shedule A&amp;B" xfId="31"/>
    <cellStyle name="_TB_Calc_numbercrrncy_Y2 Q1 Workplan (21-11-11)" xfId="32"/>
    <cellStyle name="_TB_Calc_numbercrrncy_Y2 Q1 Workplan (27-11-11) central" xfId="33"/>
    <cellStyle name="_TB_Calc_percent" xfId="34"/>
    <cellStyle name="_TB_Calc_percent 2" xfId="35"/>
    <cellStyle name="_TB_Calc_percent_Budget Purpose 5" xfId="36"/>
    <cellStyle name="_TB_Calc_percent_Budget purpose 6" xfId="37"/>
    <cellStyle name="_TB_Calc_percent_Budget Purpose 7" xfId="38"/>
    <cellStyle name="_TB_Calc_percent_Budget Purpose 8" xfId="39"/>
    <cellStyle name="_TB_Calc_percent_GF Q3 Workplan NTP(emailfromGF)_6.7.11" xfId="40"/>
    <cellStyle name="_TB_Calc_percent_GF Q3 Workplan NTP_(27-8-11)" xfId="41"/>
    <cellStyle name="_TB_Calc_percent_GF Q4 Workplan (31-8-11)20111109" xfId="42"/>
    <cellStyle name="_TB_Calc_percent_GF Q4 Workplan (31-8-11)20111123" xfId="43"/>
    <cellStyle name="_TB_Calc_percent_P5,A1 &amp; P5,A2" xfId="44"/>
    <cellStyle name="_TB_Calc_percent_Personnel" xfId="45"/>
    <cellStyle name="_TB_Calc_percent_Q4 GF Laboratory" xfId="46"/>
    <cellStyle name="_TB_Calc_percent_Shedule A&amp;B" xfId="47"/>
    <cellStyle name="_TB_Calc_percent_Y2 Q1 Workplan (21-11-11)" xfId="48"/>
    <cellStyle name="_TB_Calc_percent_Y2 Q1 Workplan (27-11-11) central" xfId="49"/>
    <cellStyle name="_TB_chktext" xfId="50"/>
    <cellStyle name="_TB_chktext_Budget Purpose 5" xfId="51"/>
    <cellStyle name="_TB_chktext_Budget Purpose 5 2" xfId="52"/>
    <cellStyle name="_TB_chktext_Budget Purpose 5_GF Q3 Workplan NTP(emailfromGF)_6.7.11" xfId="53"/>
    <cellStyle name="_TB_chktext_Budget Purpose 5_GF Q3 Workplan NTP_(27-8-11)" xfId="54"/>
    <cellStyle name="_TB_chktext_Budget Purpose 5_GF Q4 Workplan (31-8-11)20111109" xfId="55"/>
    <cellStyle name="_TB_chktext_Budget Purpose 5_GF Q4 Workplan (31-8-11)20111123" xfId="56"/>
    <cellStyle name="_TB_chktext_Budget Purpose 5_Q4 GF Laboratory" xfId="57"/>
    <cellStyle name="_TB_chktext_Budget Purpose 5_Y2 Q1 Workplan (21-11-11)" xfId="58"/>
    <cellStyle name="_TB_chktext_Budget Purpose 5_Y2 Q1 Workplan (27-11-11) central" xfId="59"/>
    <cellStyle name="_TB_chktext_Budget purpose 6" xfId="60"/>
    <cellStyle name="_TB_chktext_Budget purpose 6 2" xfId="61"/>
    <cellStyle name="_TB_chktext_Budget purpose 6_GF Q3 Workplan NTP(emailfromGF)_6.7.11" xfId="62"/>
    <cellStyle name="_TB_chktext_Budget purpose 6_GF Q3 Workplan NTP_(27-8-11)" xfId="63"/>
    <cellStyle name="_TB_chktext_Budget purpose 6_GF Q4 Workplan (31-8-11)20111109" xfId="64"/>
    <cellStyle name="_TB_chktext_Budget purpose 6_GF Q4 Workplan (31-8-11)20111123" xfId="65"/>
    <cellStyle name="_TB_chktext_Budget purpose 6_Q4 GF Laboratory" xfId="66"/>
    <cellStyle name="_TB_chktext_Budget purpose 6_Y2 Q1 Workplan (21-11-11)" xfId="67"/>
    <cellStyle name="_TB_chktext_Budget purpose 6_Y2 Q1 Workplan (27-11-11) central" xfId="68"/>
    <cellStyle name="_TB_chktext_Budget Purpose 7" xfId="69"/>
    <cellStyle name="_TB_chktext_Budget Purpose 7 2" xfId="70"/>
    <cellStyle name="_TB_chktext_Budget Purpose 7_GF Q3 Workplan NTP(emailfromGF)_6.7.11" xfId="71"/>
    <cellStyle name="_TB_chktext_Budget Purpose 7_GF Q3 Workplan NTP_(27-8-11)" xfId="72"/>
    <cellStyle name="_TB_chktext_Budget Purpose 7_GF Q4 Workplan (31-8-11)20111109" xfId="73"/>
    <cellStyle name="_TB_chktext_Budget Purpose 7_GF Q4 Workplan (31-8-11)20111123" xfId="74"/>
    <cellStyle name="_TB_chktext_Budget Purpose 7_Q4 GF Laboratory" xfId="75"/>
    <cellStyle name="_TB_chktext_Budget Purpose 7_Y2 Q1 Workplan (21-11-11)" xfId="76"/>
    <cellStyle name="_TB_chktext_Budget Purpose 7_Y2 Q1 Workplan (27-11-11) central" xfId="77"/>
    <cellStyle name="_TB_chktext_Budget Purpose 8" xfId="78"/>
    <cellStyle name="_TB_chktext_Budget Purpose 8 2" xfId="79"/>
    <cellStyle name="_TB_chktext_Budget Purpose 8_GF Q3 Workplan NTP(emailfromGF)_6.7.11" xfId="80"/>
    <cellStyle name="_TB_chktext_Budget Purpose 8_GF Q3 Workplan NTP_(27-8-11)" xfId="81"/>
    <cellStyle name="_TB_chktext_Budget Purpose 8_GF Q4 Workplan (31-8-11)20111109" xfId="82"/>
    <cellStyle name="_TB_chktext_Budget Purpose 8_GF Q4 Workplan (31-8-11)20111123" xfId="83"/>
    <cellStyle name="_TB_chktext_Budget Purpose 8_Q4 GF Laboratory" xfId="84"/>
    <cellStyle name="_TB_chktext_Budget Purpose 8_Y2 Q1 Workplan (21-11-11)" xfId="85"/>
    <cellStyle name="_TB_chktext_Budget Purpose 8_Y2 Q1 Workplan (27-11-11) central" xfId="86"/>
    <cellStyle name="_TB_chktext_P5,A1 &amp; P5,A2" xfId="87"/>
    <cellStyle name="_TB_chktext_P5,A1 &amp; P5,A2 2" xfId="88"/>
    <cellStyle name="_TB_chktext_P5,A1 &amp; P5,A2_GF Q3 Workplan NTP(emailfromGF)_6.7.11" xfId="89"/>
    <cellStyle name="_TB_chktext_P5,A1 &amp; P5,A2_GF Q3 Workplan NTP_(27-8-11)" xfId="90"/>
    <cellStyle name="_TB_chktext_P5,A1 &amp; P5,A2_GF Q4 Workplan (31-8-11)20111109" xfId="91"/>
    <cellStyle name="_TB_chktext_P5,A1 &amp; P5,A2_GF Q4 Workplan (31-8-11)20111123" xfId="92"/>
    <cellStyle name="_TB_chktext_P5,A1 &amp; P5,A2_Q4 GF Laboratory" xfId="93"/>
    <cellStyle name="_TB_chktext_P5,A1 &amp; P5,A2_Y2 Q1 Workplan (21-11-11)" xfId="94"/>
    <cellStyle name="_TB_chktext_P5,A1 &amp; P5,A2_Y2 Q1 Workplan (27-11-11) central" xfId="95"/>
    <cellStyle name="_TB_chktext_Personnel" xfId="96"/>
    <cellStyle name="_TB_chktext_Personnel 2" xfId="97"/>
    <cellStyle name="_TB_chktext_Personnel_GF Q3 Workplan NTP(emailfromGF)_6.7.11" xfId="98"/>
    <cellStyle name="_TB_chktext_Personnel_GF Q3 Workplan NTP_(27-8-11)" xfId="99"/>
    <cellStyle name="_TB_chktext_Personnel_GF Q4 Workplan (31-8-11)20111109" xfId="100"/>
    <cellStyle name="_TB_chktext_Personnel_GF Q4 Workplan (31-8-11)20111123" xfId="101"/>
    <cellStyle name="_TB_chktext_Personnel_Q4 GF Laboratory" xfId="102"/>
    <cellStyle name="_TB_chktext_Personnel_Y2 Q1 Workplan (21-11-11)" xfId="103"/>
    <cellStyle name="_TB_chktext_Personnel_Y2 Q1 Workplan (27-11-11) central" xfId="104"/>
    <cellStyle name="_TB_chktext_Shedule A&amp;B" xfId="105"/>
    <cellStyle name="_TB_chktext_Shedule A&amp;B 2" xfId="106"/>
    <cellStyle name="_TB_chktext_Shedule A&amp;B_GF Q3 Workplan NTP(emailfromGF)_6.7.11" xfId="107"/>
    <cellStyle name="_TB_chktext_Shedule A&amp;B_GF Q3 Workplan NTP_(27-8-11)" xfId="108"/>
    <cellStyle name="_TB_chktext_Shedule A&amp;B_GF Q4 Workplan (31-8-11)20111109" xfId="109"/>
    <cellStyle name="_TB_chktext_Shedule A&amp;B_GF Q4 Workplan (31-8-11)20111123" xfId="110"/>
    <cellStyle name="_TB_chktext_Shedule A&amp;B_Q4 GF Laboratory" xfId="111"/>
    <cellStyle name="_TB_chktext_Shedule A&amp;B_Y2 Q1 Workplan (21-11-11)" xfId="112"/>
    <cellStyle name="_TB_chktext_Shedule A&amp;B_Y2 Q1 Workplan (27-11-11) central" xfId="113"/>
    <cellStyle name="_TB_costresults1" xfId="114"/>
    <cellStyle name="_TB_def_number" xfId="115"/>
    <cellStyle name="_TB_def_number_Budget Purpose 5" xfId="116"/>
    <cellStyle name="_TB_def_number_Budget Purpose 5 2" xfId="117"/>
    <cellStyle name="_TB_def_number_Budget Purpose 5_GF Q3 Workplan NTP(emailfromGF)_6.7.11" xfId="118"/>
    <cellStyle name="_TB_def_number_Budget Purpose 5_GF Q3 Workplan NTP_(27-8-11)" xfId="119"/>
    <cellStyle name="_TB_def_number_Budget Purpose 5_GF Q4 Workplan (31-8-11)20111109" xfId="120"/>
    <cellStyle name="_TB_def_number_Budget Purpose 5_GF Q4 Workplan (31-8-11)20111123" xfId="121"/>
    <cellStyle name="_TB_def_number_Budget Purpose 5_Q4 GF Laboratory" xfId="122"/>
    <cellStyle name="_TB_def_number_Budget Purpose 5_Y2 Q1 Workplan (21-11-11)" xfId="123"/>
    <cellStyle name="_TB_def_number_Budget Purpose 5_Y2 Q1 Workplan (27-11-11) central" xfId="124"/>
    <cellStyle name="_TB_def_number_Budget purpose 6" xfId="125"/>
    <cellStyle name="_TB_def_number_Budget purpose 6 2" xfId="126"/>
    <cellStyle name="_TB_def_number_Budget purpose 6_GF Q3 Workplan NTP(emailfromGF)_6.7.11" xfId="127"/>
    <cellStyle name="_TB_def_number_Budget purpose 6_GF Q3 Workplan NTP_(27-8-11)" xfId="128"/>
    <cellStyle name="_TB_def_number_Budget purpose 6_GF Q4 Workplan (31-8-11)20111109" xfId="129"/>
    <cellStyle name="_TB_def_number_Budget purpose 6_GF Q4 Workplan (31-8-11)20111123" xfId="130"/>
    <cellStyle name="_TB_def_number_Budget purpose 6_Q4 GF Laboratory" xfId="131"/>
    <cellStyle name="_TB_def_number_Budget purpose 6_Y2 Q1 Workplan (21-11-11)" xfId="132"/>
    <cellStyle name="_TB_def_number_Budget purpose 6_Y2 Q1 Workplan (27-11-11) central" xfId="133"/>
    <cellStyle name="_TB_def_number_Budget Purpose 7" xfId="134"/>
    <cellStyle name="_TB_def_number_Budget Purpose 7 2" xfId="135"/>
    <cellStyle name="_TB_def_number_Budget Purpose 7_GF Q3 Workplan NTP(emailfromGF)_6.7.11" xfId="136"/>
    <cellStyle name="_TB_def_number_Budget Purpose 7_GF Q3 Workplan NTP_(27-8-11)" xfId="137"/>
    <cellStyle name="_TB_def_number_Budget Purpose 7_GF Q4 Workplan (31-8-11)20111109" xfId="138"/>
    <cellStyle name="_TB_def_number_Budget Purpose 7_GF Q4 Workplan (31-8-11)20111123" xfId="139"/>
    <cellStyle name="_TB_def_number_Budget Purpose 7_Q4 GF Laboratory" xfId="140"/>
    <cellStyle name="_TB_def_number_Budget Purpose 7_Y2 Q1 Workplan (21-11-11)" xfId="141"/>
    <cellStyle name="_TB_def_number_Budget Purpose 7_Y2 Q1 Workplan (27-11-11) central" xfId="142"/>
    <cellStyle name="_TB_def_number_Budget Purpose 8" xfId="143"/>
    <cellStyle name="_TB_def_number_Budget Purpose 8 2" xfId="144"/>
    <cellStyle name="_TB_def_number_Budget Purpose 8_GF Q3 Workplan NTP(emailfromGF)_6.7.11" xfId="145"/>
    <cellStyle name="_TB_def_number_Budget Purpose 8_GF Q3 Workplan NTP_(27-8-11)" xfId="146"/>
    <cellStyle name="_TB_def_number_Budget Purpose 8_GF Q4 Workplan (31-8-11)20111109" xfId="147"/>
    <cellStyle name="_TB_def_number_Budget Purpose 8_GF Q4 Workplan (31-8-11)20111123" xfId="148"/>
    <cellStyle name="_TB_def_number_Budget Purpose 8_Q4 GF Laboratory" xfId="149"/>
    <cellStyle name="_TB_def_number_Budget Purpose 8_Y2 Q1 Workplan (21-11-11)" xfId="150"/>
    <cellStyle name="_TB_def_number_Budget Purpose 8_Y2 Q1 Workplan (27-11-11) central" xfId="151"/>
    <cellStyle name="_TB_def_number_P5,A1 &amp; P5,A2" xfId="152"/>
    <cellStyle name="_TB_def_number_P5,A1 &amp; P5,A2 2" xfId="153"/>
    <cellStyle name="_TB_def_number_P5,A1 &amp; P5,A2_GF Q3 Workplan NTP(emailfromGF)_6.7.11" xfId="154"/>
    <cellStyle name="_TB_def_number_P5,A1 &amp; P5,A2_GF Q3 Workplan NTP_(27-8-11)" xfId="155"/>
    <cellStyle name="_TB_def_number_P5,A1 &amp; P5,A2_GF Q4 Workplan (31-8-11)20111109" xfId="156"/>
    <cellStyle name="_TB_def_number_P5,A1 &amp; P5,A2_GF Q4 Workplan (31-8-11)20111123" xfId="157"/>
    <cellStyle name="_TB_def_number_P5,A1 &amp; P5,A2_Q4 GF Laboratory" xfId="158"/>
    <cellStyle name="_TB_def_number_P5,A1 &amp; P5,A2_Y2 Q1 Workplan (21-11-11)" xfId="159"/>
    <cellStyle name="_TB_def_number_P5,A1 &amp; P5,A2_Y2 Q1 Workplan (27-11-11) central" xfId="160"/>
    <cellStyle name="_TB_def_number_Personnel" xfId="161"/>
    <cellStyle name="_TB_def_number_Personnel 2" xfId="162"/>
    <cellStyle name="_TB_def_number_Personnel_GF Q3 Workplan NTP(emailfromGF)_6.7.11" xfId="163"/>
    <cellStyle name="_TB_def_number_Personnel_GF Q3 Workplan NTP_(27-8-11)" xfId="164"/>
    <cellStyle name="_TB_def_number_Personnel_GF Q4 Workplan (31-8-11)20111109" xfId="165"/>
    <cellStyle name="_TB_def_number_Personnel_GF Q4 Workplan (31-8-11)20111123" xfId="166"/>
    <cellStyle name="_TB_def_number_Personnel_Q4 GF Laboratory" xfId="167"/>
    <cellStyle name="_TB_def_number_Personnel_Y2 Q1 Workplan (21-11-11)" xfId="168"/>
    <cellStyle name="_TB_def_number_Personnel_Y2 Q1 Workplan (27-11-11) central" xfId="169"/>
    <cellStyle name="_TB_def_number_Shedule A&amp;B" xfId="170"/>
    <cellStyle name="_TB_def_number_Shedule A&amp;B 2" xfId="171"/>
    <cellStyle name="_TB_def_number_Shedule A&amp;B_GF Q3 Workplan NTP(emailfromGF)_6.7.11" xfId="172"/>
    <cellStyle name="_TB_def_number_Shedule A&amp;B_GF Q3 Workplan NTP_(27-8-11)" xfId="173"/>
    <cellStyle name="_TB_def_number_Shedule A&amp;B_GF Q4 Workplan (31-8-11)20111109" xfId="174"/>
    <cellStyle name="_TB_def_number_Shedule A&amp;B_GF Q4 Workplan (31-8-11)20111123" xfId="175"/>
    <cellStyle name="_TB_def_number_Shedule A&amp;B_Q4 GF Laboratory" xfId="176"/>
    <cellStyle name="_TB_def_number_Shedule A&amp;B_Y2 Q1 Workplan (21-11-11)" xfId="177"/>
    <cellStyle name="_TB_def_number_Shedule A&amp;B_Y2 Q1 Workplan (27-11-11) central" xfId="178"/>
    <cellStyle name="_TB_def_numbercrrcy" xfId="179"/>
    <cellStyle name="_TB_def_numbercrrcy_Budget Purpose 5" xfId="180"/>
    <cellStyle name="_TB_def_numbercrrcy_Budget Purpose 5 2" xfId="181"/>
    <cellStyle name="_TB_def_numbercrrcy_Budget Purpose 5_GF Q3 Workplan NTP(emailfromGF)_6.7.11" xfId="182"/>
    <cellStyle name="_TB_def_numbercrrcy_Budget Purpose 5_GF Q3 Workplan NTP_(27-8-11)" xfId="183"/>
    <cellStyle name="_TB_def_numbercrrcy_Budget Purpose 5_GF Q4 Workplan (31-8-11)20111109" xfId="184"/>
    <cellStyle name="_TB_def_numbercrrcy_Budget Purpose 5_GF Q4 Workplan (31-8-11)20111123" xfId="185"/>
    <cellStyle name="_TB_def_numbercrrcy_Budget Purpose 5_Q4 GF Laboratory" xfId="186"/>
    <cellStyle name="_TB_def_numbercrrcy_Budget Purpose 5_Y2 Q1 Workplan (21-11-11)" xfId="187"/>
    <cellStyle name="_TB_def_numbercrrcy_Budget Purpose 5_Y2 Q1 Workplan (27-11-11) central" xfId="188"/>
    <cellStyle name="_TB_def_numbercrrcy_Budget purpose 6" xfId="189"/>
    <cellStyle name="_TB_def_numbercrrcy_Budget purpose 6 2" xfId="190"/>
    <cellStyle name="_TB_def_numbercrrcy_Budget purpose 6_GF Q3 Workplan NTP(emailfromGF)_6.7.11" xfId="191"/>
    <cellStyle name="_TB_def_numbercrrcy_Budget purpose 6_GF Q3 Workplan NTP_(27-8-11)" xfId="192"/>
    <cellStyle name="_TB_def_numbercrrcy_Budget purpose 6_GF Q4 Workplan (31-8-11)20111109" xfId="193"/>
    <cellStyle name="_TB_def_numbercrrcy_Budget purpose 6_GF Q4 Workplan (31-8-11)20111123" xfId="194"/>
    <cellStyle name="_TB_def_numbercrrcy_Budget purpose 6_Q4 GF Laboratory" xfId="195"/>
    <cellStyle name="_TB_def_numbercrrcy_Budget purpose 6_Y2 Q1 Workplan (21-11-11)" xfId="196"/>
    <cellStyle name="_TB_def_numbercrrcy_Budget purpose 6_Y2 Q1 Workplan (27-11-11) central" xfId="197"/>
    <cellStyle name="_TB_def_numbercrrcy_Budget Purpose 7" xfId="198"/>
    <cellStyle name="_TB_def_numbercrrcy_Budget Purpose 7 2" xfId="199"/>
    <cellStyle name="_TB_def_numbercrrcy_Budget Purpose 7_GF Q3 Workplan NTP(emailfromGF)_6.7.11" xfId="200"/>
    <cellStyle name="_TB_def_numbercrrcy_Budget Purpose 7_GF Q3 Workplan NTP_(27-8-11)" xfId="201"/>
    <cellStyle name="_TB_def_numbercrrcy_Budget Purpose 7_GF Q4 Workplan (31-8-11)20111109" xfId="202"/>
    <cellStyle name="_TB_def_numbercrrcy_Budget Purpose 7_GF Q4 Workplan (31-8-11)20111123" xfId="203"/>
    <cellStyle name="_TB_def_numbercrrcy_Budget Purpose 7_Q4 GF Laboratory" xfId="204"/>
    <cellStyle name="_TB_def_numbercrrcy_Budget Purpose 7_Y2 Q1 Workplan (21-11-11)" xfId="205"/>
    <cellStyle name="_TB_def_numbercrrcy_Budget Purpose 7_Y2 Q1 Workplan (27-11-11) central" xfId="206"/>
    <cellStyle name="_TB_def_numbercrrcy_Budget Purpose 8" xfId="207"/>
    <cellStyle name="_TB_def_numbercrrcy_Budget Purpose 8 2" xfId="208"/>
    <cellStyle name="_TB_def_numbercrrcy_Budget Purpose 8_GF Q3 Workplan NTP(emailfromGF)_6.7.11" xfId="209"/>
    <cellStyle name="_TB_def_numbercrrcy_Budget Purpose 8_GF Q3 Workplan NTP_(27-8-11)" xfId="210"/>
    <cellStyle name="_TB_def_numbercrrcy_Budget Purpose 8_GF Q4 Workplan (31-8-11)20111109" xfId="211"/>
    <cellStyle name="_TB_def_numbercrrcy_Budget Purpose 8_GF Q4 Workplan (31-8-11)20111123" xfId="212"/>
    <cellStyle name="_TB_def_numbercrrcy_Budget Purpose 8_Q4 GF Laboratory" xfId="213"/>
    <cellStyle name="_TB_def_numbercrrcy_Budget Purpose 8_Y2 Q1 Workplan (21-11-11)" xfId="214"/>
    <cellStyle name="_TB_def_numbercrrcy_Budget Purpose 8_Y2 Q1 Workplan (27-11-11) central" xfId="215"/>
    <cellStyle name="_TB_def_numbercrrcy_P5,A1 &amp; P5,A2" xfId="216"/>
    <cellStyle name="_TB_def_numbercrrcy_P5,A1 &amp; P5,A2 2" xfId="217"/>
    <cellStyle name="_TB_def_numbercrrcy_P5,A1 &amp; P5,A2_GF Q3 Workplan NTP(emailfromGF)_6.7.11" xfId="218"/>
    <cellStyle name="_TB_def_numbercrrcy_P5,A1 &amp; P5,A2_GF Q3 Workplan NTP_(27-8-11)" xfId="219"/>
    <cellStyle name="_TB_def_numbercrrcy_P5,A1 &amp; P5,A2_GF Q4 Workplan (31-8-11)20111109" xfId="220"/>
    <cellStyle name="_TB_def_numbercrrcy_P5,A1 &amp; P5,A2_GF Q4 Workplan (31-8-11)20111123" xfId="221"/>
    <cellStyle name="_TB_def_numbercrrcy_P5,A1 &amp; P5,A2_Q4 GF Laboratory" xfId="222"/>
    <cellStyle name="_TB_def_numbercrrcy_P5,A1 &amp; P5,A2_Y2 Q1 Workplan (21-11-11)" xfId="223"/>
    <cellStyle name="_TB_def_numbercrrcy_P5,A1 &amp; P5,A2_Y2 Q1 Workplan (27-11-11) central" xfId="224"/>
    <cellStyle name="_TB_def_numbercrrcy_Personnel" xfId="225"/>
    <cellStyle name="_TB_def_numbercrrcy_Personnel 2" xfId="226"/>
    <cellStyle name="_TB_def_numbercrrcy_Personnel_GF Q3 Workplan NTP(emailfromGF)_6.7.11" xfId="227"/>
    <cellStyle name="_TB_def_numbercrrcy_Personnel_GF Q3 Workplan NTP_(27-8-11)" xfId="228"/>
    <cellStyle name="_TB_def_numbercrrcy_Personnel_GF Q4 Workplan (31-8-11)20111109" xfId="229"/>
    <cellStyle name="_TB_def_numbercrrcy_Personnel_GF Q4 Workplan (31-8-11)20111123" xfId="230"/>
    <cellStyle name="_TB_def_numbercrrcy_Personnel_Q4 GF Laboratory" xfId="231"/>
    <cellStyle name="_TB_def_numbercrrcy_Personnel_Y2 Q1 Workplan (21-11-11)" xfId="232"/>
    <cellStyle name="_TB_def_numbercrrcy_Personnel_Y2 Q1 Workplan (27-11-11) central" xfId="233"/>
    <cellStyle name="_TB_def_numbercrrcy_Shedule A&amp;B" xfId="234"/>
    <cellStyle name="_TB_def_numbercrrcy_Shedule A&amp;B 2" xfId="235"/>
    <cellStyle name="_TB_def_numbercrrcy_Shedule A&amp;B_GF Q3 Workplan NTP(emailfromGF)_6.7.11" xfId="236"/>
    <cellStyle name="_TB_def_numbercrrcy_Shedule A&amp;B_GF Q3 Workplan NTP_(27-8-11)" xfId="237"/>
    <cellStyle name="_TB_def_numbercrrcy_Shedule A&amp;B_GF Q4 Workplan (31-8-11)20111109" xfId="238"/>
    <cellStyle name="_TB_def_numbercrrcy_Shedule A&amp;B_GF Q4 Workplan (31-8-11)20111123" xfId="239"/>
    <cellStyle name="_TB_def_numbercrrcy_Shedule A&amp;B_Q4 GF Laboratory" xfId="240"/>
    <cellStyle name="_TB_def_numbercrrcy_Shedule A&amp;B_Y2 Q1 Workplan (21-11-11)" xfId="241"/>
    <cellStyle name="_TB_def_numbercrrcy_Shedule A&amp;B_Y2 Q1 Workplan (27-11-11) central" xfId="242"/>
    <cellStyle name="_TB_def_percent" xfId="243"/>
    <cellStyle name="_TB_def_percent_Budget Purpose 5" xfId="244"/>
    <cellStyle name="_TB_def_percent_Budget Purpose 5 2" xfId="245"/>
    <cellStyle name="_TB_def_percent_Budget Purpose 5_GF Q3 Workplan NTP(emailfromGF)_6.7.11" xfId="246"/>
    <cellStyle name="_TB_def_percent_Budget Purpose 5_GF Q3 Workplan NTP_(27-8-11)" xfId="247"/>
    <cellStyle name="_TB_def_percent_Budget Purpose 5_GF Q4 Workplan (31-8-11)20111109" xfId="248"/>
    <cellStyle name="_TB_def_percent_Budget Purpose 5_GF Q4 Workplan (31-8-11)20111123" xfId="249"/>
    <cellStyle name="_TB_def_percent_Budget Purpose 5_Q4 GF Laboratory" xfId="250"/>
    <cellStyle name="_TB_def_percent_Budget Purpose 5_Y2 Q1 Workplan (21-11-11)" xfId="251"/>
    <cellStyle name="_TB_def_percent_Budget Purpose 5_Y2 Q1 Workplan (27-11-11) central" xfId="252"/>
    <cellStyle name="_TB_def_percent_Budget purpose 6" xfId="253"/>
    <cellStyle name="_TB_def_percent_Budget purpose 6 2" xfId="254"/>
    <cellStyle name="_TB_def_percent_Budget purpose 6_GF Q3 Workplan NTP(emailfromGF)_6.7.11" xfId="255"/>
    <cellStyle name="_TB_def_percent_Budget purpose 6_GF Q3 Workplan NTP_(27-8-11)" xfId="256"/>
    <cellStyle name="_TB_def_percent_Budget purpose 6_GF Q4 Workplan (31-8-11)20111109" xfId="257"/>
    <cellStyle name="_TB_def_percent_Budget purpose 6_GF Q4 Workplan (31-8-11)20111123" xfId="258"/>
    <cellStyle name="_TB_def_percent_Budget purpose 6_Q4 GF Laboratory" xfId="259"/>
    <cellStyle name="_TB_def_percent_Budget purpose 6_Y2 Q1 Workplan (21-11-11)" xfId="260"/>
    <cellStyle name="_TB_def_percent_Budget purpose 6_Y2 Q1 Workplan (27-11-11) central" xfId="261"/>
    <cellStyle name="_TB_def_percent_Budget Purpose 7" xfId="262"/>
    <cellStyle name="_TB_def_percent_Budget Purpose 7 2" xfId="263"/>
    <cellStyle name="_TB_def_percent_Budget Purpose 7_GF Q3 Workplan NTP(emailfromGF)_6.7.11" xfId="264"/>
    <cellStyle name="_TB_def_percent_Budget Purpose 7_GF Q3 Workplan NTP_(27-8-11)" xfId="265"/>
    <cellStyle name="_TB_def_percent_Budget Purpose 7_GF Q4 Workplan (31-8-11)20111109" xfId="266"/>
    <cellStyle name="_TB_def_percent_Budget Purpose 7_GF Q4 Workplan (31-8-11)20111123" xfId="267"/>
    <cellStyle name="_TB_def_percent_Budget Purpose 7_Q4 GF Laboratory" xfId="268"/>
    <cellStyle name="_TB_def_percent_Budget Purpose 7_Y2 Q1 Workplan (21-11-11)" xfId="269"/>
    <cellStyle name="_TB_def_percent_Budget Purpose 7_Y2 Q1 Workplan (27-11-11) central" xfId="270"/>
    <cellStyle name="_TB_def_percent_Budget Purpose 8" xfId="271"/>
    <cellStyle name="_TB_def_percent_Budget Purpose 8 2" xfId="272"/>
    <cellStyle name="_TB_def_percent_Budget Purpose 8_GF Q3 Workplan NTP(emailfromGF)_6.7.11" xfId="273"/>
    <cellStyle name="_TB_def_percent_Budget Purpose 8_GF Q3 Workplan NTP_(27-8-11)" xfId="274"/>
    <cellStyle name="_TB_def_percent_Budget Purpose 8_GF Q4 Workplan (31-8-11)20111109" xfId="275"/>
    <cellStyle name="_TB_def_percent_Budget Purpose 8_GF Q4 Workplan (31-8-11)20111123" xfId="276"/>
    <cellStyle name="_TB_def_percent_Budget Purpose 8_Q4 GF Laboratory" xfId="277"/>
    <cellStyle name="_TB_def_percent_Budget Purpose 8_Y2 Q1 Workplan (21-11-11)" xfId="278"/>
    <cellStyle name="_TB_def_percent_Budget Purpose 8_Y2 Q1 Workplan (27-11-11) central" xfId="279"/>
    <cellStyle name="_TB_def_percent_P5,A1 &amp; P5,A2" xfId="280"/>
    <cellStyle name="_TB_def_percent_P5,A1 &amp; P5,A2 2" xfId="281"/>
    <cellStyle name="_TB_def_percent_P5,A1 &amp; P5,A2_GF Q3 Workplan NTP(emailfromGF)_6.7.11" xfId="282"/>
    <cellStyle name="_TB_def_percent_P5,A1 &amp; P5,A2_GF Q3 Workplan NTP_(27-8-11)" xfId="283"/>
    <cellStyle name="_TB_def_percent_P5,A1 &amp; P5,A2_GF Q4 Workplan (31-8-11)20111109" xfId="284"/>
    <cellStyle name="_TB_def_percent_P5,A1 &amp; P5,A2_GF Q4 Workplan (31-8-11)20111123" xfId="285"/>
    <cellStyle name="_TB_def_percent_P5,A1 &amp; P5,A2_Q4 GF Laboratory" xfId="286"/>
    <cellStyle name="_TB_def_percent_P5,A1 &amp; P5,A2_Y2 Q1 Workplan (21-11-11)" xfId="287"/>
    <cellStyle name="_TB_def_percent_P5,A1 &amp; P5,A2_Y2 Q1 Workplan (27-11-11) central" xfId="288"/>
    <cellStyle name="_TB_def_percent_Personnel" xfId="289"/>
    <cellStyle name="_TB_def_percent_Personnel 2" xfId="290"/>
    <cellStyle name="_TB_def_percent_Personnel_GF Q3 Workplan NTP(emailfromGF)_6.7.11" xfId="291"/>
    <cellStyle name="_TB_def_percent_Personnel_GF Q3 Workplan NTP_(27-8-11)" xfId="292"/>
    <cellStyle name="_TB_def_percent_Personnel_GF Q4 Workplan (31-8-11)20111109" xfId="293"/>
    <cellStyle name="_TB_def_percent_Personnel_GF Q4 Workplan (31-8-11)20111123" xfId="294"/>
    <cellStyle name="_TB_def_percent_Personnel_Q4 GF Laboratory" xfId="295"/>
    <cellStyle name="_TB_def_percent_Personnel_Y2 Q1 Workplan (21-11-11)" xfId="296"/>
    <cellStyle name="_TB_def_percent_Personnel_Y2 Q1 Workplan (27-11-11) central" xfId="297"/>
    <cellStyle name="_TB_def_percent_Shedule A&amp;B" xfId="298"/>
    <cellStyle name="_TB_def_percent_Shedule A&amp;B 2" xfId="299"/>
    <cellStyle name="_TB_def_percent_Shedule A&amp;B_GF Q3 Workplan NTP(emailfromGF)_6.7.11" xfId="300"/>
    <cellStyle name="_TB_def_percent_Shedule A&amp;B_GF Q3 Workplan NTP_(27-8-11)" xfId="301"/>
    <cellStyle name="_TB_def_percent_Shedule A&amp;B_GF Q4 Workplan (31-8-11)20111109" xfId="302"/>
    <cellStyle name="_TB_def_percent_Shedule A&amp;B_GF Q4 Workplan (31-8-11)20111123" xfId="303"/>
    <cellStyle name="_TB_def_percent_Shedule A&amp;B_Q4 GF Laboratory" xfId="304"/>
    <cellStyle name="_TB_def_percent_Shedule A&amp;B_Y2 Q1 Workplan (21-11-11)" xfId="305"/>
    <cellStyle name="_TB_def_percent_Shedule A&amp;B_Y2 Q1 Workplan (27-11-11) central" xfId="306"/>
    <cellStyle name="_TB_idcountry" xfId="307"/>
    <cellStyle name="_TB_input_number" xfId="308"/>
    <cellStyle name="_TB_input_percent" xfId="309"/>
    <cellStyle name="_TB_input_percent 2" xfId="310"/>
    <cellStyle name="_TB_input_percent_Budget Purpose 5" xfId="311"/>
    <cellStyle name="_TB_input_percent_Budget purpose 6" xfId="312"/>
    <cellStyle name="_TB_input_percent_Budget Purpose 7" xfId="313"/>
    <cellStyle name="_TB_input_percent_Budget Purpose 8" xfId="314"/>
    <cellStyle name="_TB_input_percent_GF Q3 Workplan NTP(emailfromGF)_6.7.11" xfId="315"/>
    <cellStyle name="_TB_input_percent_GF Q3 Workplan NTP_(27-8-11)" xfId="316"/>
    <cellStyle name="_TB_input_percent_GF Q4 Workplan (31-8-11)20111109" xfId="317"/>
    <cellStyle name="_TB_input_percent_GF Q4 Workplan (31-8-11)20111123" xfId="318"/>
    <cellStyle name="_TB_input_percent_P5,A1 &amp; P5,A2" xfId="319"/>
    <cellStyle name="_TB_input_percent_Personnel" xfId="320"/>
    <cellStyle name="_TB_input_percent_Q4 GF Laboratory" xfId="321"/>
    <cellStyle name="_TB_input_percent_Shedule A&amp;B" xfId="322"/>
    <cellStyle name="_TB_input_percent_Y2 Q1 Workplan (21-11-11)" xfId="323"/>
    <cellStyle name="_TB_input_percent_Y2 Q1 Workplan (27-11-11) central" xfId="324"/>
    <cellStyle name="_TB_navigation" xfId="325"/>
    <cellStyle name="_TB_navigation__epibyregion" xfId="326"/>
    <cellStyle name="_TB_navigation__epibyregion_Budget Purpose 5" xfId="327"/>
    <cellStyle name="_TB_navigation__epibyregion_Budget Purpose 5 2" xfId="328"/>
    <cellStyle name="_TB_navigation__epibyregion_Budget Purpose 5_GF Q3 Workplan NTP(emailfromGF)_6.7.11" xfId="329"/>
    <cellStyle name="_TB_navigation__epibyregion_Budget Purpose 5_GF Q3 Workplan NTP_(27-8-11)" xfId="330"/>
    <cellStyle name="_TB_navigation__epibyregion_Budget Purpose 5_GF Q4 Workplan (31-8-11)20111109" xfId="331"/>
    <cellStyle name="_TB_navigation__epibyregion_Budget Purpose 5_GF Q4 Workplan (31-8-11)20111123" xfId="332"/>
    <cellStyle name="_TB_navigation__epibyregion_Budget Purpose 5_Q4 GF Laboratory" xfId="333"/>
    <cellStyle name="_TB_navigation__epibyregion_Budget Purpose 5_Y2 Q1 Workplan (21-11-11)" xfId="334"/>
    <cellStyle name="_TB_navigation__epibyregion_Budget Purpose 5_Y2 Q1 Workplan (27-11-11) central" xfId="335"/>
    <cellStyle name="_TB_navigation__epibyregion_Budget purpose 6" xfId="336"/>
    <cellStyle name="_TB_navigation__epibyregion_Budget purpose 6 2" xfId="337"/>
    <cellStyle name="_TB_navigation__epibyregion_Budget purpose 6_GF Q3 Workplan NTP(emailfromGF)_6.7.11" xfId="338"/>
    <cellStyle name="_TB_navigation__epibyregion_Budget purpose 6_GF Q3 Workplan NTP_(27-8-11)" xfId="339"/>
    <cellStyle name="_TB_navigation__epibyregion_Budget purpose 6_GF Q4 Workplan (31-8-11)20111109" xfId="340"/>
    <cellStyle name="_TB_navigation__epibyregion_Budget purpose 6_GF Q4 Workplan (31-8-11)20111123" xfId="341"/>
    <cellStyle name="_TB_navigation__epibyregion_Budget purpose 6_Q4 GF Laboratory" xfId="342"/>
    <cellStyle name="_TB_navigation__epibyregion_Budget purpose 6_Y2 Q1 Workplan (21-11-11)" xfId="343"/>
    <cellStyle name="_TB_navigation__epibyregion_Budget purpose 6_Y2 Q1 Workplan (27-11-11) central" xfId="344"/>
    <cellStyle name="_TB_navigation__epibyregion_Budget Purpose 7" xfId="345"/>
    <cellStyle name="_TB_navigation__epibyregion_Budget Purpose 7 2" xfId="346"/>
    <cellStyle name="_TB_navigation__epibyregion_Budget Purpose 7_GF Q3 Workplan NTP(emailfromGF)_6.7.11" xfId="347"/>
    <cellStyle name="_TB_navigation__epibyregion_Budget Purpose 7_GF Q3 Workplan NTP_(27-8-11)" xfId="348"/>
    <cellStyle name="_TB_navigation__epibyregion_Budget Purpose 7_GF Q4 Workplan (31-8-11)20111109" xfId="349"/>
    <cellStyle name="_TB_navigation__epibyregion_Budget Purpose 7_GF Q4 Workplan (31-8-11)20111123" xfId="350"/>
    <cellStyle name="_TB_navigation__epibyregion_Budget Purpose 7_Q4 GF Laboratory" xfId="351"/>
    <cellStyle name="_TB_navigation__epibyregion_Budget Purpose 7_Y2 Q1 Workplan (21-11-11)" xfId="352"/>
    <cellStyle name="_TB_navigation__epibyregion_Budget Purpose 7_Y2 Q1 Workplan (27-11-11) central" xfId="353"/>
    <cellStyle name="_TB_navigation__epibyregion_Budget Purpose 8" xfId="354"/>
    <cellStyle name="_TB_navigation__epibyregion_Budget Purpose 8 2" xfId="355"/>
    <cellStyle name="_TB_navigation__epibyregion_Budget Purpose 8_GF Q3 Workplan NTP(emailfromGF)_6.7.11" xfId="356"/>
    <cellStyle name="_TB_navigation__epibyregion_Budget Purpose 8_GF Q3 Workplan NTP_(27-8-11)" xfId="357"/>
    <cellStyle name="_TB_navigation__epibyregion_Budget Purpose 8_GF Q4 Workplan (31-8-11)20111109" xfId="358"/>
    <cellStyle name="_TB_navigation__epibyregion_Budget Purpose 8_GF Q4 Workplan (31-8-11)20111123" xfId="359"/>
    <cellStyle name="_TB_navigation__epibyregion_Budget Purpose 8_Q4 GF Laboratory" xfId="360"/>
    <cellStyle name="_TB_navigation__epibyregion_Budget Purpose 8_Y2 Q1 Workplan (21-11-11)" xfId="361"/>
    <cellStyle name="_TB_navigation__epibyregion_Budget Purpose 8_Y2 Q1 Workplan (27-11-11) central" xfId="362"/>
    <cellStyle name="_TB_navigation__epibyregion_P5,A1 &amp; P5,A2" xfId="363"/>
    <cellStyle name="_TB_navigation__epibyregion_P5,A1 &amp; P5,A2 2" xfId="364"/>
    <cellStyle name="_TB_navigation__epibyregion_P5,A1 &amp; P5,A2_GF Q3 Workplan NTP(emailfromGF)_6.7.11" xfId="365"/>
    <cellStyle name="_TB_navigation__epibyregion_P5,A1 &amp; P5,A2_GF Q3 Workplan NTP_(27-8-11)" xfId="366"/>
    <cellStyle name="_TB_navigation__epibyregion_P5,A1 &amp; P5,A2_GF Q4 Workplan (31-8-11)20111109" xfId="367"/>
    <cellStyle name="_TB_navigation__epibyregion_P5,A1 &amp; P5,A2_GF Q4 Workplan (31-8-11)20111123" xfId="368"/>
    <cellStyle name="_TB_navigation__epibyregion_P5,A1 &amp; P5,A2_Q4 GF Laboratory" xfId="369"/>
    <cellStyle name="_TB_navigation__epibyregion_P5,A1 &amp; P5,A2_Y2 Q1 Workplan (21-11-11)" xfId="370"/>
    <cellStyle name="_TB_navigation__epibyregion_P5,A1 &amp; P5,A2_Y2 Q1 Workplan (27-11-11) central" xfId="371"/>
    <cellStyle name="_TB_navigation__epibyregion_Personnel" xfId="372"/>
    <cellStyle name="_TB_navigation__epibyregion_Personnel 2" xfId="373"/>
    <cellStyle name="_TB_navigation__epibyregion_Personnel_GF Q3 Workplan NTP(emailfromGF)_6.7.11" xfId="374"/>
    <cellStyle name="_TB_navigation__epibyregion_Personnel_GF Q3 Workplan NTP_(27-8-11)" xfId="375"/>
    <cellStyle name="_TB_navigation__epibyregion_Personnel_GF Q4 Workplan (31-8-11)20111109" xfId="376"/>
    <cellStyle name="_TB_navigation__epibyregion_Personnel_GF Q4 Workplan (31-8-11)20111123" xfId="377"/>
    <cellStyle name="_TB_navigation__epibyregion_Personnel_Q4 GF Laboratory" xfId="378"/>
    <cellStyle name="_TB_navigation__epibyregion_Personnel_Y2 Q1 Workplan (21-11-11)" xfId="379"/>
    <cellStyle name="_TB_navigation__epibyregion_Personnel_Y2 Q1 Workplan (27-11-11) central" xfId="380"/>
    <cellStyle name="_TB_navigation__epibyregion_Shedule A&amp;B" xfId="381"/>
    <cellStyle name="_TB_navigation__epibyregion_Shedule A&amp;B 2" xfId="382"/>
    <cellStyle name="_TB_navigation__epibyregion_Shedule A&amp;B_GF Q3 Workplan NTP(emailfromGF)_6.7.11" xfId="383"/>
    <cellStyle name="_TB_navigation__epibyregion_Shedule A&amp;B_GF Q3 Workplan NTP_(27-8-11)" xfId="384"/>
    <cellStyle name="_TB_navigation__epibyregion_Shedule A&amp;B_GF Q4 Workplan (31-8-11)20111109" xfId="385"/>
    <cellStyle name="_TB_navigation__epibyregion_Shedule A&amp;B_GF Q4 Workplan (31-8-11)20111123" xfId="386"/>
    <cellStyle name="_TB_navigation__epibyregion_Shedule A&amp;B_Q4 GF Laboratory" xfId="387"/>
    <cellStyle name="_TB_navigation__epibyregion_Shedule A&amp;B_Y2 Q1 Workplan (21-11-11)" xfId="388"/>
    <cellStyle name="_TB_navigation__epibyregion_Shedule A&amp;B_Y2 Q1 Workplan (27-11-11) central" xfId="389"/>
    <cellStyle name="_TB_navigation_Budget Purpose 5" xfId="390"/>
    <cellStyle name="_TB_navigation_Budget Purpose 5 2" xfId="391"/>
    <cellStyle name="_TB_navigation_Budget Purpose 5_GF Q3 Workplan NTP(emailfromGF)_6.7.11" xfId="392"/>
    <cellStyle name="_TB_navigation_Budget Purpose 5_GF Q3 Workplan NTP_(27-8-11)" xfId="393"/>
    <cellStyle name="_TB_navigation_Budget Purpose 5_GF Q4 Workplan (31-8-11)20111109" xfId="394"/>
    <cellStyle name="_TB_navigation_Budget Purpose 5_GF Q4 Workplan (31-8-11)20111123" xfId="395"/>
    <cellStyle name="_TB_navigation_Budget Purpose 5_Q4 GF Laboratory" xfId="396"/>
    <cellStyle name="_TB_navigation_Budget Purpose 5_Y2 Q1 Workplan (21-11-11)" xfId="397"/>
    <cellStyle name="_TB_navigation_Budget Purpose 5_Y2 Q1 Workplan (27-11-11) central" xfId="398"/>
    <cellStyle name="_TB_navigation_Budget purpose 6" xfId="399"/>
    <cellStyle name="_TB_navigation_Budget purpose 6 2" xfId="400"/>
    <cellStyle name="_TB_navigation_Budget purpose 6_GF Q3 Workplan NTP(emailfromGF)_6.7.11" xfId="401"/>
    <cellStyle name="_TB_navigation_Budget purpose 6_GF Q3 Workplan NTP_(27-8-11)" xfId="402"/>
    <cellStyle name="_TB_navigation_Budget purpose 6_GF Q4 Workplan (31-8-11)20111109" xfId="403"/>
    <cellStyle name="_TB_navigation_Budget purpose 6_GF Q4 Workplan (31-8-11)20111123" xfId="404"/>
    <cellStyle name="_TB_navigation_Budget purpose 6_Q4 GF Laboratory" xfId="405"/>
    <cellStyle name="_TB_navigation_Budget purpose 6_Y2 Q1 Workplan (21-11-11)" xfId="406"/>
    <cellStyle name="_TB_navigation_Budget purpose 6_Y2 Q1 Workplan (27-11-11) central" xfId="407"/>
    <cellStyle name="_TB_navigation_Budget Purpose 7" xfId="408"/>
    <cellStyle name="_TB_navigation_Budget Purpose 7 2" xfId="409"/>
    <cellStyle name="_TB_navigation_Budget Purpose 7_GF Q3 Workplan NTP(emailfromGF)_6.7.11" xfId="410"/>
    <cellStyle name="_TB_navigation_Budget Purpose 7_GF Q3 Workplan NTP_(27-8-11)" xfId="411"/>
    <cellStyle name="_TB_navigation_Budget Purpose 7_GF Q4 Workplan (31-8-11)20111109" xfId="412"/>
    <cellStyle name="_TB_navigation_Budget Purpose 7_GF Q4 Workplan (31-8-11)20111123" xfId="413"/>
    <cellStyle name="_TB_navigation_Budget Purpose 7_Q4 GF Laboratory" xfId="414"/>
    <cellStyle name="_TB_navigation_Budget Purpose 7_Y2 Q1 Workplan (21-11-11)" xfId="415"/>
    <cellStyle name="_TB_navigation_Budget Purpose 7_Y2 Q1 Workplan (27-11-11) central" xfId="416"/>
    <cellStyle name="_TB_navigation_Budget Purpose 8" xfId="417"/>
    <cellStyle name="_TB_navigation_Budget Purpose 8 2" xfId="418"/>
    <cellStyle name="_TB_navigation_Budget Purpose 8_GF Q3 Workplan NTP(emailfromGF)_6.7.11" xfId="419"/>
    <cellStyle name="_TB_navigation_Budget Purpose 8_GF Q3 Workplan NTP_(27-8-11)" xfId="420"/>
    <cellStyle name="_TB_navigation_Budget Purpose 8_GF Q4 Workplan (31-8-11)20111109" xfId="421"/>
    <cellStyle name="_TB_navigation_Budget Purpose 8_GF Q4 Workplan (31-8-11)20111123" xfId="422"/>
    <cellStyle name="_TB_navigation_Budget Purpose 8_Q4 GF Laboratory" xfId="423"/>
    <cellStyle name="_TB_navigation_Budget Purpose 8_Y2 Q1 Workplan (21-11-11)" xfId="424"/>
    <cellStyle name="_TB_navigation_Budget Purpose 8_Y2 Q1 Workplan (27-11-11) central" xfId="425"/>
    <cellStyle name="_TB_navigation_P5,A1 &amp; P5,A2" xfId="426"/>
    <cellStyle name="_TB_navigation_P5,A1 &amp; P5,A2 2" xfId="427"/>
    <cellStyle name="_TB_navigation_P5,A1 &amp; P5,A2_GF Q3 Workplan NTP(emailfromGF)_6.7.11" xfId="428"/>
    <cellStyle name="_TB_navigation_P5,A1 &amp; P5,A2_GF Q3 Workplan NTP_(27-8-11)" xfId="429"/>
    <cellStyle name="_TB_navigation_P5,A1 &amp; P5,A2_GF Q4 Workplan (31-8-11)20111109" xfId="430"/>
    <cellStyle name="_TB_navigation_P5,A1 &amp; P5,A2_GF Q4 Workplan (31-8-11)20111123" xfId="431"/>
    <cellStyle name="_TB_navigation_P5,A1 &amp; P5,A2_Q4 GF Laboratory" xfId="432"/>
    <cellStyle name="_TB_navigation_P5,A1 &amp; P5,A2_Y2 Q1 Workplan (21-11-11)" xfId="433"/>
    <cellStyle name="_TB_navigation_P5,A1 &amp; P5,A2_Y2 Q1 Workplan (27-11-11) central" xfId="434"/>
    <cellStyle name="_TB_navigation_Personnel" xfId="435"/>
    <cellStyle name="_TB_navigation_Personnel 2" xfId="436"/>
    <cellStyle name="_TB_navigation_Personnel_GF Q3 Workplan NTP(emailfromGF)_6.7.11" xfId="437"/>
    <cellStyle name="_TB_navigation_Personnel_GF Q3 Workplan NTP_(27-8-11)" xfId="438"/>
    <cellStyle name="_TB_navigation_Personnel_GF Q4 Workplan (31-8-11)20111109" xfId="439"/>
    <cellStyle name="_TB_navigation_Personnel_GF Q4 Workplan (31-8-11)20111123" xfId="440"/>
    <cellStyle name="_TB_navigation_Personnel_Q4 GF Laboratory" xfId="441"/>
    <cellStyle name="_TB_navigation_Personnel_Y2 Q1 Workplan (21-11-11)" xfId="442"/>
    <cellStyle name="_TB_navigation_Personnel_Y2 Q1 Workplan (27-11-11) central" xfId="443"/>
    <cellStyle name="_TB_navigation_Shedule A&amp;B" xfId="444"/>
    <cellStyle name="_TB_navigation_Shedule A&amp;B 2" xfId="445"/>
    <cellStyle name="_TB_navigation_Shedule A&amp;B_GF Q3 Workplan NTP(emailfromGF)_6.7.11" xfId="446"/>
    <cellStyle name="_TB_navigation_Shedule A&amp;B_GF Q3 Workplan NTP_(27-8-11)" xfId="447"/>
    <cellStyle name="_TB_navigation_Shedule A&amp;B_GF Q4 Workplan (31-8-11)20111109" xfId="448"/>
    <cellStyle name="_TB_navigation_Shedule A&amp;B_GF Q4 Workplan (31-8-11)20111123" xfId="449"/>
    <cellStyle name="_TB_navigation_Shedule A&amp;B_Q4 GF Laboratory" xfId="450"/>
    <cellStyle name="_TB_navigation_Shedule A&amp;B_Y2 Q1 Workplan (21-11-11)" xfId="451"/>
    <cellStyle name="_TB_navigation_Shedule A&amp;B_Y2 Q1 Workplan (27-11-11) central" xfId="452"/>
    <cellStyle name="_TB_results1" xfId="453"/>
    <cellStyle name="_TB_results1 2" xfId="454"/>
    <cellStyle name="_TB_results1 2 2" xfId="455"/>
    <cellStyle name="_TB_results1 3" xfId="456"/>
    <cellStyle name="_TB_results1_Budget Purpose 5" xfId="457"/>
    <cellStyle name="_TB_results1_Budget Purpose 5 2" xfId="458"/>
    <cellStyle name="_TB_results1_Budget purpose 6" xfId="459"/>
    <cellStyle name="_TB_results1_Budget purpose 6 2" xfId="460"/>
    <cellStyle name="_TB_results1_Budget Purpose 7" xfId="461"/>
    <cellStyle name="_TB_results1_Budget Purpose 7 2" xfId="462"/>
    <cellStyle name="_TB_results1_Budget Purpose 8" xfId="463"/>
    <cellStyle name="_TB_results1_Budget Purpose 8 2" xfId="464"/>
    <cellStyle name="_TB_results1_epi" xfId="465"/>
    <cellStyle name="_TB_results1_epi 2" xfId="466"/>
    <cellStyle name="_TB_results1_epi 2 2" xfId="467"/>
    <cellStyle name="_TB_results1_epi 3" xfId="468"/>
    <cellStyle name="_TB_results1_epi_Budget Purpose 5" xfId="469"/>
    <cellStyle name="_TB_results1_epi_Budget Purpose 5 2" xfId="470"/>
    <cellStyle name="_TB_results1_epi_Budget purpose 6" xfId="471"/>
    <cellStyle name="_TB_results1_epi_Budget purpose 6 2" xfId="472"/>
    <cellStyle name="_TB_results1_epi_Budget Purpose 7" xfId="473"/>
    <cellStyle name="_TB_results1_epi_Budget Purpose 7 2" xfId="474"/>
    <cellStyle name="_TB_results1_epi_Budget Purpose 8" xfId="475"/>
    <cellStyle name="_TB_results1_epi_Budget Purpose 8 2" xfId="476"/>
    <cellStyle name="_TB_results1_epi_GF Q3 Workplan NTP(emailfromGF)_6.7.11" xfId="477"/>
    <cellStyle name="_TB_results1_epi_GF Q3 Workplan NTP(emailfromGF)_6.7.11 2" xfId="478"/>
    <cellStyle name="_TB_results1_epi_GF Q3 Workplan NTP_(27-8-11)" xfId="479"/>
    <cellStyle name="_TB_results1_epi_GF Q3 Workplan NTP_(27-8-11) 2" xfId="480"/>
    <cellStyle name="_TB_results1_epi_GF Q4 Workplan (31-8-11)20111109" xfId="481"/>
    <cellStyle name="_TB_results1_epi_GF Q4 Workplan (31-8-11)20111109 2" xfId="482"/>
    <cellStyle name="_TB_results1_epi_GF Q4 Workplan (31-8-11)20111123" xfId="483"/>
    <cellStyle name="_TB_results1_epi_GF Q4 Workplan (31-8-11)20111123 2" xfId="484"/>
    <cellStyle name="_TB_results1_epi_P5,A1 &amp; P5,A2" xfId="485"/>
    <cellStyle name="_TB_results1_epi_P5,A1 &amp; P5,A2 2" xfId="486"/>
    <cellStyle name="_TB_results1_epi_Personnel" xfId="487"/>
    <cellStyle name="_TB_results1_epi_Personnel 2" xfId="488"/>
    <cellStyle name="_TB_results1_epi_Q4 GF Laboratory" xfId="489"/>
    <cellStyle name="_TB_results1_epi_Q4 GF Laboratory 2" xfId="490"/>
    <cellStyle name="_TB_results1_epi_Shedule A&amp;B" xfId="491"/>
    <cellStyle name="_TB_results1_epi_Shedule A&amp;B 2" xfId="492"/>
    <cellStyle name="_TB_results1_epi_Y2 Q1 Workplan (21-11-11)" xfId="493"/>
    <cellStyle name="_TB_results1_epi_Y2 Q1 Workplan (21-11-11) 2" xfId="494"/>
    <cellStyle name="_TB_results1_epi_Y2 Q1 Workplan (27-11-11) central" xfId="495"/>
    <cellStyle name="_TB_results1_epi_Y2 Q1 Workplan (27-11-11) central 2" xfId="496"/>
    <cellStyle name="_TB_results1_GF Q3 Workplan NTP(emailfromGF)_6.7.11" xfId="497"/>
    <cellStyle name="_TB_results1_GF Q3 Workplan NTP(emailfromGF)_6.7.11 2" xfId="498"/>
    <cellStyle name="_TB_results1_GF Q3 Workplan NTP_(27-8-11)" xfId="499"/>
    <cellStyle name="_TB_results1_GF Q3 Workplan NTP_(27-8-11) 2" xfId="500"/>
    <cellStyle name="_TB_results1_GF Q4 Workplan (31-8-11)20111109" xfId="501"/>
    <cellStyle name="_TB_results1_GF Q4 Workplan (31-8-11)20111109 2" xfId="502"/>
    <cellStyle name="_TB_results1_GF Q4 Workplan (31-8-11)20111123" xfId="503"/>
    <cellStyle name="_TB_results1_GF Q4 Workplan (31-8-11)20111123 2" xfId="504"/>
    <cellStyle name="_TB_results1_P5,A1 &amp; P5,A2" xfId="505"/>
    <cellStyle name="_TB_results1_P5,A1 &amp; P5,A2 2" xfId="506"/>
    <cellStyle name="_TB_results1_Personnel" xfId="507"/>
    <cellStyle name="_TB_results1_Personnel 2" xfId="508"/>
    <cellStyle name="_TB_results1_Q4 GF Laboratory" xfId="509"/>
    <cellStyle name="_TB_results1_Q4 GF Laboratory 2" xfId="510"/>
    <cellStyle name="_TB_results1_Shedule A&amp;B" xfId="511"/>
    <cellStyle name="_TB_results1_Shedule A&amp;B 2" xfId="512"/>
    <cellStyle name="_TB_results1_Y2 Q1 Workplan (21-11-11)" xfId="513"/>
    <cellStyle name="_TB_results1_Y2 Q1 Workplan (21-11-11) 2" xfId="514"/>
    <cellStyle name="_TB_results1_Y2 Q1 Workplan (27-11-11) central" xfId="515"/>
    <cellStyle name="_TB_results1_Y2 Q1 Workplan (27-11-11) central 2" xfId="516"/>
    <cellStyle name="_TB_sheettitle" xfId="517"/>
    <cellStyle name="_TB_sheettitle_Budget Purpose 5" xfId="518"/>
    <cellStyle name="_TB_sheettitle_Budget Purpose 5 2" xfId="519"/>
    <cellStyle name="_TB_sheettitle_Budget Purpose 5_GF Q3 Workplan NTP(emailfromGF)_6.7.11" xfId="520"/>
    <cellStyle name="_TB_sheettitle_Budget Purpose 5_GF Q3 Workplan NTP_(27-8-11)" xfId="521"/>
    <cellStyle name="_TB_sheettitle_Budget Purpose 5_GF Q4 Workplan (31-8-11)20111109" xfId="522"/>
    <cellStyle name="_TB_sheettitle_Budget Purpose 5_GF Q4 Workplan (31-8-11)20111123" xfId="523"/>
    <cellStyle name="_TB_sheettitle_Budget Purpose 5_Q4 GF Laboratory" xfId="524"/>
    <cellStyle name="_TB_sheettitle_Budget Purpose 5_Y2 Q1 Workplan (21-11-11)" xfId="525"/>
    <cellStyle name="_TB_sheettitle_Budget Purpose 5_Y2 Q1 Workplan (27-11-11) central" xfId="526"/>
    <cellStyle name="_TB_sheettitle_Budget purpose 6" xfId="527"/>
    <cellStyle name="_TB_sheettitle_Budget purpose 6 2" xfId="528"/>
    <cellStyle name="_TB_sheettitle_Budget purpose 6_GF Q3 Workplan NTP(emailfromGF)_6.7.11" xfId="529"/>
    <cellStyle name="_TB_sheettitle_Budget purpose 6_GF Q3 Workplan NTP_(27-8-11)" xfId="530"/>
    <cellStyle name="_TB_sheettitle_Budget purpose 6_GF Q4 Workplan (31-8-11)20111109" xfId="531"/>
    <cellStyle name="_TB_sheettitle_Budget purpose 6_GF Q4 Workplan (31-8-11)20111123" xfId="532"/>
    <cellStyle name="_TB_sheettitle_Budget purpose 6_Q4 GF Laboratory" xfId="533"/>
    <cellStyle name="_TB_sheettitle_Budget purpose 6_Y2 Q1 Workplan (21-11-11)" xfId="534"/>
    <cellStyle name="_TB_sheettitle_Budget purpose 6_Y2 Q1 Workplan (27-11-11) central" xfId="535"/>
    <cellStyle name="_TB_sheettitle_Budget Purpose 7" xfId="536"/>
    <cellStyle name="_TB_sheettitle_Budget Purpose 7 2" xfId="537"/>
    <cellStyle name="_TB_sheettitle_Budget Purpose 7_GF Q3 Workplan NTP(emailfromGF)_6.7.11" xfId="538"/>
    <cellStyle name="_TB_sheettitle_Budget Purpose 7_GF Q3 Workplan NTP_(27-8-11)" xfId="539"/>
    <cellStyle name="_TB_sheettitle_Budget Purpose 7_GF Q4 Workplan (31-8-11)20111109" xfId="540"/>
    <cellStyle name="_TB_sheettitle_Budget Purpose 7_GF Q4 Workplan (31-8-11)20111123" xfId="541"/>
    <cellStyle name="_TB_sheettitle_Budget Purpose 7_Q4 GF Laboratory" xfId="542"/>
    <cellStyle name="_TB_sheettitle_Budget Purpose 7_Y2 Q1 Workplan (21-11-11)" xfId="543"/>
    <cellStyle name="_TB_sheettitle_Budget Purpose 7_Y2 Q1 Workplan (27-11-11) central" xfId="544"/>
    <cellStyle name="_TB_sheettitle_Budget Purpose 8" xfId="545"/>
    <cellStyle name="_TB_sheettitle_Budget Purpose 8 2" xfId="546"/>
    <cellStyle name="_TB_sheettitle_Budget Purpose 8_GF Q3 Workplan NTP(emailfromGF)_6.7.11" xfId="547"/>
    <cellStyle name="_TB_sheettitle_Budget Purpose 8_GF Q3 Workplan NTP_(27-8-11)" xfId="548"/>
    <cellStyle name="_TB_sheettitle_Budget Purpose 8_GF Q4 Workplan (31-8-11)20111109" xfId="549"/>
    <cellStyle name="_TB_sheettitle_Budget Purpose 8_GF Q4 Workplan (31-8-11)20111123" xfId="550"/>
    <cellStyle name="_TB_sheettitle_Budget Purpose 8_Q4 GF Laboratory" xfId="551"/>
    <cellStyle name="_TB_sheettitle_Budget Purpose 8_Y2 Q1 Workplan (21-11-11)" xfId="552"/>
    <cellStyle name="_TB_sheettitle_Budget Purpose 8_Y2 Q1 Workplan (27-11-11) central" xfId="553"/>
    <cellStyle name="_TB_sheettitle_P5,A1 &amp; P5,A2" xfId="554"/>
    <cellStyle name="_TB_sheettitle_P5,A1 &amp; P5,A2 2" xfId="555"/>
    <cellStyle name="_TB_sheettitle_P5,A1 &amp; P5,A2_GF Q3 Workplan NTP(emailfromGF)_6.7.11" xfId="556"/>
    <cellStyle name="_TB_sheettitle_P5,A1 &amp; P5,A2_GF Q3 Workplan NTP_(27-8-11)" xfId="557"/>
    <cellStyle name="_TB_sheettitle_P5,A1 &amp; P5,A2_GF Q4 Workplan (31-8-11)20111109" xfId="558"/>
    <cellStyle name="_TB_sheettitle_P5,A1 &amp; P5,A2_GF Q4 Workplan (31-8-11)20111123" xfId="559"/>
    <cellStyle name="_TB_sheettitle_P5,A1 &amp; P5,A2_Q4 GF Laboratory" xfId="560"/>
    <cellStyle name="_TB_sheettitle_P5,A1 &amp; P5,A2_Y2 Q1 Workplan (21-11-11)" xfId="561"/>
    <cellStyle name="_TB_sheettitle_P5,A1 &amp; P5,A2_Y2 Q1 Workplan (27-11-11) central" xfId="562"/>
    <cellStyle name="_TB_sheettitle_Personnel" xfId="563"/>
    <cellStyle name="_TB_sheettitle_Personnel 2" xfId="564"/>
    <cellStyle name="_TB_sheettitle_Personnel_GF Q3 Workplan NTP(emailfromGF)_6.7.11" xfId="565"/>
    <cellStyle name="_TB_sheettitle_Personnel_GF Q3 Workplan NTP_(27-8-11)" xfId="566"/>
    <cellStyle name="_TB_sheettitle_Personnel_GF Q4 Workplan (31-8-11)20111109" xfId="567"/>
    <cellStyle name="_TB_sheettitle_Personnel_GF Q4 Workplan (31-8-11)20111123" xfId="568"/>
    <cellStyle name="_TB_sheettitle_Personnel_Q4 GF Laboratory" xfId="569"/>
    <cellStyle name="_TB_sheettitle_Personnel_Y2 Q1 Workplan (21-11-11)" xfId="570"/>
    <cellStyle name="_TB_sheettitle_Personnel_Y2 Q1 Workplan (27-11-11) central" xfId="571"/>
    <cellStyle name="_TB_sheettitle_Shedule A&amp;B" xfId="572"/>
    <cellStyle name="_TB_sheettitle_Shedule A&amp;B 2" xfId="573"/>
    <cellStyle name="_TB_sheettitle_Shedule A&amp;B_GF Q3 Workplan NTP(emailfromGF)_6.7.11" xfId="574"/>
    <cellStyle name="_TB_sheettitle_Shedule A&amp;B_GF Q3 Workplan NTP_(27-8-11)" xfId="575"/>
    <cellStyle name="_TB_sheettitle_Shedule A&amp;B_GF Q4 Workplan (31-8-11)20111109" xfId="576"/>
    <cellStyle name="_TB_sheettitle_Shedule A&amp;B_GF Q4 Workplan (31-8-11)20111123" xfId="577"/>
    <cellStyle name="_TB_sheettitle_Shedule A&amp;B_Q4 GF Laboratory" xfId="578"/>
    <cellStyle name="_TB_sheettitle_Shedule A&amp;B_Y2 Q1 Workplan (21-11-11)" xfId="579"/>
    <cellStyle name="_TB_sheettitle_Shedule A&amp;B_Y2 Q1 Workplan (27-11-11) central" xfId="580"/>
    <cellStyle name="_TB_subtitle1" xfId="581"/>
    <cellStyle name="_TB_subtitle1_2.1 TB HIV" xfId="582"/>
    <cellStyle name="_TB_subtitle1_2.1 TB HIV 2" xfId="583"/>
    <cellStyle name="_TB_subtitle1_2.1 TB HIV_Budget Purpose 5" xfId="584"/>
    <cellStyle name="_TB_subtitle1_2.1 TB HIV_Budget purpose 6" xfId="585"/>
    <cellStyle name="_TB_subtitle1_2.1 TB HIV_Budget Purpose 7" xfId="586"/>
    <cellStyle name="_TB_subtitle1_2.1 TB HIV_Budget Purpose 8" xfId="587"/>
    <cellStyle name="_TB_subtitle1_2.1 TB HIV_GF Q3 Workplan NTP(emailfromGF)_6.7.11" xfId="588"/>
    <cellStyle name="_TB_subtitle1_2.1 TB HIV_GF Q3 Workplan NTP_(27-8-11)" xfId="589"/>
    <cellStyle name="_TB_subtitle1_2.1 TB HIV_GF Q4 Workplan (31-8-11)20111109" xfId="590"/>
    <cellStyle name="_TB_subtitle1_2.1 TB HIV_GF Q4 Workplan (31-8-11)20111123" xfId="591"/>
    <cellStyle name="_TB_subtitle1_2.1 TB HIV_P5,A1 &amp; P5,A2" xfId="592"/>
    <cellStyle name="_TB_subtitle1_2.1 TB HIV_Personnel" xfId="593"/>
    <cellStyle name="_TB_subtitle1_2.1 TB HIV_Q4 GF Laboratory" xfId="594"/>
    <cellStyle name="_TB_subtitle1_2.1 TB HIV_Shedule A&amp;B" xfId="595"/>
    <cellStyle name="_TB_subtitle1_2.1 TB HIV_Y2 Q1 Workplan (21-11-11)" xfId="596"/>
    <cellStyle name="_TB_subtitle1_2.1 TB HIV_Y2 Q1 Workplan (27-11-11) central" xfId="597"/>
    <cellStyle name="_TB_subtitle1_Budget Purpose 5" xfId="598"/>
    <cellStyle name="_TB_subtitle1_Budget Purpose 5 2" xfId="599"/>
    <cellStyle name="_TB_subtitle1_Budget Purpose 5_GF Q3 Workplan NTP(emailfromGF)_6.7.11" xfId="600"/>
    <cellStyle name="_TB_subtitle1_Budget Purpose 5_GF Q3 Workplan NTP_(27-8-11)" xfId="601"/>
    <cellStyle name="_TB_subtitle1_Budget Purpose 5_GF Q4 Workplan (31-8-11)20111109" xfId="602"/>
    <cellStyle name="_TB_subtitle1_Budget Purpose 5_GF Q4 Workplan (31-8-11)20111123" xfId="603"/>
    <cellStyle name="_TB_subtitle1_Budget Purpose 5_Q4 GF Laboratory" xfId="604"/>
    <cellStyle name="_TB_subtitle1_Budget Purpose 5_Y2 Q1 Workplan (21-11-11)" xfId="605"/>
    <cellStyle name="_TB_subtitle1_Budget Purpose 5_Y2 Q1 Workplan (27-11-11) central" xfId="606"/>
    <cellStyle name="_TB_subtitle1_Budget purpose 6" xfId="607"/>
    <cellStyle name="_TB_subtitle1_Budget purpose 6 2" xfId="608"/>
    <cellStyle name="_TB_subtitle1_Budget purpose 6_GF Q3 Workplan NTP(emailfromGF)_6.7.11" xfId="609"/>
    <cellStyle name="_TB_subtitle1_Budget purpose 6_GF Q3 Workplan NTP_(27-8-11)" xfId="610"/>
    <cellStyle name="_TB_subtitle1_Budget purpose 6_GF Q4 Workplan (31-8-11)20111109" xfId="611"/>
    <cellStyle name="_TB_subtitle1_Budget purpose 6_GF Q4 Workplan (31-8-11)20111123" xfId="612"/>
    <cellStyle name="_TB_subtitle1_Budget purpose 6_Q4 GF Laboratory" xfId="613"/>
    <cellStyle name="_TB_subtitle1_Budget purpose 6_Y2 Q1 Workplan (21-11-11)" xfId="614"/>
    <cellStyle name="_TB_subtitle1_Budget purpose 6_Y2 Q1 Workplan (27-11-11) central" xfId="615"/>
    <cellStyle name="_TB_subtitle1_Budget Purpose 7" xfId="616"/>
    <cellStyle name="_TB_subtitle1_Budget Purpose 7 2" xfId="617"/>
    <cellStyle name="_TB_subtitle1_Budget Purpose 7_GF Q3 Workplan NTP(emailfromGF)_6.7.11" xfId="618"/>
    <cellStyle name="_TB_subtitle1_Budget Purpose 7_GF Q3 Workplan NTP_(27-8-11)" xfId="619"/>
    <cellStyle name="_TB_subtitle1_Budget Purpose 7_GF Q4 Workplan (31-8-11)20111109" xfId="620"/>
    <cellStyle name="_TB_subtitle1_Budget Purpose 7_GF Q4 Workplan (31-8-11)20111123" xfId="621"/>
    <cellStyle name="_TB_subtitle1_Budget Purpose 7_Q4 GF Laboratory" xfId="622"/>
    <cellStyle name="_TB_subtitle1_Budget Purpose 7_Y2 Q1 Workplan (21-11-11)" xfId="623"/>
    <cellStyle name="_TB_subtitle1_Budget Purpose 7_Y2 Q1 Workplan (27-11-11) central" xfId="624"/>
    <cellStyle name="_TB_subtitle1_Budget Purpose 8" xfId="625"/>
    <cellStyle name="_TB_subtitle1_Budget Purpose 8 2" xfId="626"/>
    <cellStyle name="_TB_subtitle1_Budget Purpose 8_GF Q3 Workplan NTP(emailfromGF)_6.7.11" xfId="627"/>
    <cellStyle name="_TB_subtitle1_Budget Purpose 8_GF Q3 Workplan NTP_(27-8-11)" xfId="628"/>
    <cellStyle name="_TB_subtitle1_Budget Purpose 8_GF Q4 Workplan (31-8-11)20111109" xfId="629"/>
    <cellStyle name="_TB_subtitle1_Budget Purpose 8_GF Q4 Workplan (31-8-11)20111123" xfId="630"/>
    <cellStyle name="_TB_subtitle1_Budget Purpose 8_Q4 GF Laboratory" xfId="631"/>
    <cellStyle name="_TB_subtitle1_Budget Purpose 8_Y2 Q1 Workplan (21-11-11)" xfId="632"/>
    <cellStyle name="_TB_subtitle1_Budget Purpose 8_Y2 Q1 Workplan (27-11-11) central" xfId="633"/>
    <cellStyle name="_TB_subtitle1_P5,A1 &amp; P5,A2" xfId="634"/>
    <cellStyle name="_TB_subtitle1_P5,A1 &amp; P5,A2 2" xfId="635"/>
    <cellStyle name="_TB_subtitle1_P5,A1 &amp; P5,A2_GF Q3 Workplan NTP(emailfromGF)_6.7.11" xfId="636"/>
    <cellStyle name="_TB_subtitle1_P5,A1 &amp; P5,A2_GF Q3 Workplan NTP_(27-8-11)" xfId="637"/>
    <cellStyle name="_TB_subtitle1_P5,A1 &amp; P5,A2_GF Q4 Workplan (31-8-11)20111109" xfId="638"/>
    <cellStyle name="_TB_subtitle1_P5,A1 &amp; P5,A2_GF Q4 Workplan (31-8-11)20111123" xfId="639"/>
    <cellStyle name="_TB_subtitle1_P5,A1 &amp; P5,A2_Q4 GF Laboratory" xfId="640"/>
    <cellStyle name="_TB_subtitle1_P5,A1 &amp; P5,A2_Y2 Q1 Workplan (21-11-11)" xfId="641"/>
    <cellStyle name="_TB_subtitle1_P5,A1 &amp; P5,A2_Y2 Q1 Workplan (27-11-11) central" xfId="642"/>
    <cellStyle name="_TB_subtitle1_Personnel" xfId="643"/>
    <cellStyle name="_TB_subtitle1_Personnel 2" xfId="644"/>
    <cellStyle name="_TB_subtitle1_Personnel_GF Q3 Workplan NTP(emailfromGF)_6.7.11" xfId="645"/>
    <cellStyle name="_TB_subtitle1_Personnel_GF Q3 Workplan NTP_(27-8-11)" xfId="646"/>
    <cellStyle name="_TB_subtitle1_Personnel_GF Q4 Workplan (31-8-11)20111109" xfId="647"/>
    <cellStyle name="_TB_subtitle1_Personnel_GF Q4 Workplan (31-8-11)20111123" xfId="648"/>
    <cellStyle name="_TB_subtitle1_Personnel_Q4 GF Laboratory" xfId="649"/>
    <cellStyle name="_TB_subtitle1_Personnel_Y2 Q1 Workplan (21-11-11)" xfId="650"/>
    <cellStyle name="_TB_subtitle1_Personnel_Y2 Q1 Workplan (27-11-11) central" xfId="651"/>
    <cellStyle name="_TB_subtitle1_Shedule A&amp;B" xfId="652"/>
    <cellStyle name="_TB_subtitle1_Shedule A&amp;B 2" xfId="653"/>
    <cellStyle name="_TB_subtitle1_Shedule A&amp;B_GF Q3 Workplan NTP(emailfromGF)_6.7.11" xfId="654"/>
    <cellStyle name="_TB_subtitle1_Shedule A&amp;B_GF Q3 Workplan NTP_(27-8-11)" xfId="655"/>
    <cellStyle name="_TB_subtitle1_Shedule A&amp;B_GF Q4 Workplan (31-8-11)20111109" xfId="656"/>
    <cellStyle name="_TB_subtitle1_Shedule A&amp;B_GF Q4 Workplan (31-8-11)20111123" xfId="657"/>
    <cellStyle name="_TB_subtitle1_Shedule A&amp;B_Q4 GF Laboratory" xfId="658"/>
    <cellStyle name="_TB_subtitle1_Shedule A&amp;B_Y2 Q1 Workplan (21-11-11)" xfId="659"/>
    <cellStyle name="_TB_subtitle1_Shedule A&amp;B_Y2 Q1 Workplan (27-11-11) central" xfId="660"/>
    <cellStyle name="_TB_subtitle2" xfId="661"/>
    <cellStyle name="_TB_subtitle2_Budget Purpose 5" xfId="662"/>
    <cellStyle name="_TB_subtitle2_Budget Purpose 5 2" xfId="663"/>
    <cellStyle name="_TB_subtitle2_Budget Purpose 5_GF Q3 Workplan NTP(emailfromGF)_6.7.11" xfId="664"/>
    <cellStyle name="_TB_subtitle2_Budget Purpose 5_GF Q3 Workplan NTP_(27-8-11)" xfId="665"/>
    <cellStyle name="_TB_subtitle2_Budget Purpose 5_GF Q4 Workplan (31-8-11)20111109" xfId="666"/>
    <cellStyle name="_TB_subtitle2_Budget Purpose 5_GF Q4 Workplan (31-8-11)20111123" xfId="667"/>
    <cellStyle name="_TB_subtitle2_Budget Purpose 5_Q4 GF Laboratory" xfId="668"/>
    <cellStyle name="_TB_subtitle2_Budget Purpose 5_Y2 Q1 Workplan (21-11-11)" xfId="669"/>
    <cellStyle name="_TB_subtitle2_Budget Purpose 5_Y2 Q1 Workplan (27-11-11) central" xfId="670"/>
    <cellStyle name="_TB_subtitle2_Budget purpose 6" xfId="671"/>
    <cellStyle name="_TB_subtitle2_Budget purpose 6 2" xfId="672"/>
    <cellStyle name="_TB_subtitle2_Budget purpose 6_GF Q3 Workplan NTP(emailfromGF)_6.7.11" xfId="673"/>
    <cellStyle name="_TB_subtitle2_Budget purpose 6_GF Q3 Workplan NTP_(27-8-11)" xfId="674"/>
    <cellStyle name="_TB_subtitle2_Budget purpose 6_GF Q4 Workplan (31-8-11)20111109" xfId="675"/>
    <cellStyle name="_TB_subtitle2_Budget purpose 6_GF Q4 Workplan (31-8-11)20111123" xfId="676"/>
    <cellStyle name="_TB_subtitle2_Budget purpose 6_Q4 GF Laboratory" xfId="677"/>
    <cellStyle name="_TB_subtitle2_Budget purpose 6_Y2 Q1 Workplan (21-11-11)" xfId="678"/>
    <cellStyle name="_TB_subtitle2_Budget purpose 6_Y2 Q1 Workplan (27-11-11) central" xfId="679"/>
    <cellStyle name="_TB_subtitle2_Budget Purpose 7" xfId="680"/>
    <cellStyle name="_TB_subtitle2_Budget Purpose 7 2" xfId="681"/>
    <cellStyle name="_TB_subtitle2_Budget Purpose 7_GF Q3 Workplan NTP(emailfromGF)_6.7.11" xfId="682"/>
    <cellStyle name="_TB_subtitle2_Budget Purpose 7_GF Q3 Workplan NTP_(27-8-11)" xfId="683"/>
    <cellStyle name="_TB_subtitle2_Budget Purpose 7_GF Q4 Workplan (31-8-11)20111109" xfId="684"/>
    <cellStyle name="_TB_subtitle2_Budget Purpose 7_GF Q4 Workplan (31-8-11)20111123" xfId="685"/>
    <cellStyle name="_TB_subtitle2_Budget Purpose 7_Q4 GF Laboratory" xfId="686"/>
    <cellStyle name="_TB_subtitle2_Budget Purpose 7_Y2 Q1 Workplan (21-11-11)" xfId="687"/>
    <cellStyle name="_TB_subtitle2_Budget Purpose 7_Y2 Q1 Workplan (27-11-11) central" xfId="688"/>
    <cellStyle name="_TB_subtitle2_Budget Purpose 8" xfId="689"/>
    <cellStyle name="_TB_subtitle2_Budget Purpose 8 2" xfId="690"/>
    <cellStyle name="_TB_subtitle2_Budget Purpose 8_GF Q3 Workplan NTP(emailfromGF)_6.7.11" xfId="691"/>
    <cellStyle name="_TB_subtitle2_Budget Purpose 8_GF Q3 Workplan NTP_(27-8-11)" xfId="692"/>
    <cellStyle name="_TB_subtitle2_Budget Purpose 8_GF Q4 Workplan (31-8-11)20111109" xfId="693"/>
    <cellStyle name="_TB_subtitle2_Budget Purpose 8_GF Q4 Workplan (31-8-11)20111123" xfId="694"/>
    <cellStyle name="_TB_subtitle2_Budget Purpose 8_Q4 GF Laboratory" xfId="695"/>
    <cellStyle name="_TB_subtitle2_Budget Purpose 8_Y2 Q1 Workplan (21-11-11)" xfId="696"/>
    <cellStyle name="_TB_subtitle2_Budget Purpose 8_Y2 Q1 Workplan (27-11-11) central" xfId="697"/>
    <cellStyle name="_TB_subtitle2_P5,A1 &amp; P5,A2" xfId="698"/>
    <cellStyle name="_TB_subtitle2_P5,A1 &amp; P5,A2 2" xfId="699"/>
    <cellStyle name="_TB_subtitle2_P5,A1 &amp; P5,A2_GF Q3 Workplan NTP(emailfromGF)_6.7.11" xfId="700"/>
    <cellStyle name="_TB_subtitle2_P5,A1 &amp; P5,A2_GF Q3 Workplan NTP_(27-8-11)" xfId="701"/>
    <cellStyle name="_TB_subtitle2_P5,A1 &amp; P5,A2_GF Q4 Workplan (31-8-11)20111109" xfId="702"/>
    <cellStyle name="_TB_subtitle2_P5,A1 &amp; P5,A2_GF Q4 Workplan (31-8-11)20111123" xfId="703"/>
    <cellStyle name="_TB_subtitle2_P5,A1 &amp; P5,A2_Q4 GF Laboratory" xfId="704"/>
    <cellStyle name="_TB_subtitle2_P5,A1 &amp; P5,A2_Y2 Q1 Workplan (21-11-11)" xfId="705"/>
    <cellStyle name="_TB_subtitle2_P5,A1 &amp; P5,A2_Y2 Q1 Workplan (27-11-11) central" xfId="706"/>
    <cellStyle name="_TB_subtitle2_Personnel" xfId="707"/>
    <cellStyle name="_TB_subtitle2_Personnel 2" xfId="708"/>
    <cellStyle name="_TB_subtitle2_Personnel_GF Q3 Workplan NTP(emailfromGF)_6.7.11" xfId="709"/>
    <cellStyle name="_TB_subtitle2_Personnel_GF Q3 Workplan NTP_(27-8-11)" xfId="710"/>
    <cellStyle name="_TB_subtitle2_Personnel_GF Q4 Workplan (31-8-11)20111109" xfId="711"/>
    <cellStyle name="_TB_subtitle2_Personnel_GF Q4 Workplan (31-8-11)20111123" xfId="712"/>
    <cellStyle name="_TB_subtitle2_Personnel_Q4 GF Laboratory" xfId="713"/>
    <cellStyle name="_TB_subtitle2_Personnel_Y2 Q1 Workplan (21-11-11)" xfId="714"/>
    <cellStyle name="_TB_subtitle2_Personnel_Y2 Q1 Workplan (27-11-11) central" xfId="715"/>
    <cellStyle name="_TB_subtitle2_Shedule A&amp;B" xfId="716"/>
    <cellStyle name="_TB_subtitle2_Shedule A&amp;B 2" xfId="717"/>
    <cellStyle name="_TB_subtitle2_Shedule A&amp;B_GF Q3 Workplan NTP(emailfromGF)_6.7.11" xfId="718"/>
    <cellStyle name="_TB_subtitle2_Shedule A&amp;B_GF Q3 Workplan NTP_(27-8-11)" xfId="719"/>
    <cellStyle name="_TB_subtitle2_Shedule A&amp;B_GF Q4 Workplan (31-8-11)20111109" xfId="720"/>
    <cellStyle name="_TB_subtitle2_Shedule A&amp;B_GF Q4 Workplan (31-8-11)20111123" xfId="721"/>
    <cellStyle name="_TB_subtitle2_Shedule A&amp;B_Q4 GF Laboratory" xfId="722"/>
    <cellStyle name="_TB_subtitle2_Shedule A&amp;B_Y2 Q1 Workplan (21-11-11)" xfId="723"/>
    <cellStyle name="_TB_subtitle2_Shedule A&amp;B_Y2 Q1 Workplan (27-11-11) central" xfId="724"/>
    <cellStyle name="_TB_textunprotect" xfId="725"/>
    <cellStyle name="_TB_textunprotect 2" xfId="726"/>
    <cellStyle name="_TB_textunprotect_Budget Purpose 5" xfId="727"/>
    <cellStyle name="_TB_textunprotect_Budget purpose 6" xfId="728"/>
    <cellStyle name="_TB_textunprotect_Budget Purpose 7" xfId="729"/>
    <cellStyle name="_TB_textunprotect_Budget Purpose 8" xfId="730"/>
    <cellStyle name="_TB_textunprotect_GF Q3 Workplan NTP(emailfromGF)_6.7.11" xfId="731"/>
    <cellStyle name="_TB_textunprotect_GF Q3 Workplan NTP_(27-8-11)" xfId="732"/>
    <cellStyle name="_TB_textunprotect_GF Q4 Workplan (31-8-11)20111109" xfId="733"/>
    <cellStyle name="_TB_textunprotect_GF Q4 Workplan (31-8-11)20111123" xfId="734"/>
    <cellStyle name="_TB_textunprotect_P5,A1 &amp; P5,A2" xfId="735"/>
    <cellStyle name="_TB_textunprotect_Personnel" xfId="736"/>
    <cellStyle name="_TB_textunprotect_Q4 GF Laboratory" xfId="737"/>
    <cellStyle name="_TB_textunprotect_Shedule A&amp;B" xfId="738"/>
    <cellStyle name="_TB_textunprotect_Y2 Q1 Workplan (21-11-11)" xfId="739"/>
    <cellStyle name="_TB_textunprotect_Y2 Q1 Workplan (27-11-11) central" xfId="740"/>
    <cellStyle name="_TB_years" xfId="741"/>
    <cellStyle name="_TB_years 2" xfId="742"/>
    <cellStyle name="_TB_years_Budget Purpose 5" xfId="743"/>
    <cellStyle name="_TB_years_Budget purpose 6" xfId="744"/>
    <cellStyle name="_TB_years_Budget Purpose 7" xfId="745"/>
    <cellStyle name="_TB_years_Budget Purpose 8" xfId="746"/>
    <cellStyle name="_TB_years_GF Q3 Workplan NTP(emailfromGF)_6.7.11" xfId="747"/>
    <cellStyle name="_TB_years_GF Q3 Workplan NTP_(27-8-11)" xfId="748"/>
    <cellStyle name="_TB_years_GF Q4 Workplan (31-8-11)20111109" xfId="749"/>
    <cellStyle name="_TB_years_GF Q4 Workplan (31-8-11)20111123" xfId="750"/>
    <cellStyle name="_TB_years_P5,A1 &amp; P5,A2" xfId="751"/>
    <cellStyle name="_TB_years_Personnel" xfId="752"/>
    <cellStyle name="_TB_years_Q4 GF Laboratory" xfId="753"/>
    <cellStyle name="_TB_years_Shedule A&amp;B" xfId="754"/>
    <cellStyle name="_TB_years_Y2 Q1 Workplan (21-11-11)" xfId="755"/>
    <cellStyle name="_TB_years_Y2 Q1 Workplan (27-11-11) central" xfId="756"/>
    <cellStyle name="20% - Accent1 2" xfId="757"/>
    <cellStyle name="20% - Accent1 3" xfId="758"/>
    <cellStyle name="20% - Accent2 2" xfId="759"/>
    <cellStyle name="20% - Accent2 3" xfId="760"/>
    <cellStyle name="20% - Accent3 2" xfId="761"/>
    <cellStyle name="20% - Accent3 3" xfId="762"/>
    <cellStyle name="20% - Accent4 2" xfId="763"/>
    <cellStyle name="20% - Accent4 3" xfId="764"/>
    <cellStyle name="20% - Accent5 2" xfId="765"/>
    <cellStyle name="20% - Accent5 3" xfId="766"/>
    <cellStyle name="20% - Accent6 2" xfId="767"/>
    <cellStyle name="20% - Accent6 3" xfId="768"/>
    <cellStyle name="40% - Accent1 2" xfId="769"/>
    <cellStyle name="40% - Accent1 3" xfId="770"/>
    <cellStyle name="40% - Accent2 2" xfId="771"/>
    <cellStyle name="40% - Accent2 3" xfId="772"/>
    <cellStyle name="40% - Accent3 2" xfId="773"/>
    <cellStyle name="40% - Accent3 3" xfId="774"/>
    <cellStyle name="40% - Accent4 2" xfId="775"/>
    <cellStyle name="40% - Accent4 3" xfId="776"/>
    <cellStyle name="40% - Accent5 2" xfId="777"/>
    <cellStyle name="40% - Accent5 3" xfId="778"/>
    <cellStyle name="40% - Accent6 2" xfId="779"/>
    <cellStyle name="40% - Accent6 3" xfId="780"/>
    <cellStyle name="60% - Accent1 2" xfId="781"/>
    <cellStyle name="60% - Accent1 3" xfId="782"/>
    <cellStyle name="60% - Accent2 2" xfId="783"/>
    <cellStyle name="60% - Accent2 3" xfId="784"/>
    <cellStyle name="60% - Accent3 2" xfId="785"/>
    <cellStyle name="60% - Accent3 3" xfId="786"/>
    <cellStyle name="60% - Accent4 2" xfId="787"/>
    <cellStyle name="60% - Accent4 3" xfId="788"/>
    <cellStyle name="60% - Accent5 2" xfId="789"/>
    <cellStyle name="60% - Accent5 3" xfId="790"/>
    <cellStyle name="60% - Accent6 2" xfId="791"/>
    <cellStyle name="60% - Accent6 3" xfId="792"/>
    <cellStyle name="Accent1 2" xfId="793"/>
    <cellStyle name="Accent1 3" xfId="794"/>
    <cellStyle name="Accent2 2" xfId="795"/>
    <cellStyle name="Accent2 3" xfId="796"/>
    <cellStyle name="Accent3 2" xfId="797"/>
    <cellStyle name="Accent3 3" xfId="798"/>
    <cellStyle name="Accent4 2" xfId="799"/>
    <cellStyle name="Accent4 3" xfId="800"/>
    <cellStyle name="Accent5 2" xfId="801"/>
    <cellStyle name="Accent5 3" xfId="802"/>
    <cellStyle name="Accent6 2" xfId="803"/>
    <cellStyle name="Accent6 3" xfId="804"/>
    <cellStyle name="Bad 2" xfId="805"/>
    <cellStyle name="Bad 3" xfId="806"/>
    <cellStyle name="Calculation 2" xfId="807"/>
    <cellStyle name="Calculation 2 2" xfId="808"/>
    <cellStyle name="Calculation 3" xfId="809"/>
    <cellStyle name="Calculation 3 2" xfId="810"/>
    <cellStyle name="Check Cell 2" xfId="811"/>
    <cellStyle name="Check Cell 3" xfId="812"/>
    <cellStyle name="Comma" xfId="1" builtinId="3"/>
    <cellStyle name="Comma 10 10" xfId="813"/>
    <cellStyle name="Comma 10 3" xfId="814"/>
    <cellStyle name="Comma 2" xfId="815"/>
    <cellStyle name="Comma 2 2" xfId="816"/>
    <cellStyle name="Comma 2 3" xfId="817"/>
    <cellStyle name="Comma 2 4" xfId="818"/>
    <cellStyle name="Comma 2_SLD Calculation" xfId="819"/>
    <cellStyle name="Comma 3" xfId="820"/>
    <cellStyle name="Comma 3 2" xfId="821"/>
    <cellStyle name="Comma 4" xfId="822"/>
    <cellStyle name="Comma 4 2" xfId="823"/>
    <cellStyle name="Comma 4 3" xfId="824"/>
    <cellStyle name="Comma 5" xfId="825"/>
    <cellStyle name="Comma 6" xfId="826"/>
    <cellStyle name="Currency 2" xfId="827"/>
    <cellStyle name="Currency 3" xfId="828"/>
    <cellStyle name="Explanatory Text 2" xfId="829"/>
    <cellStyle name="Explanatory Text 3" xfId="830"/>
    <cellStyle name="Good 2" xfId="831"/>
    <cellStyle name="Good 3" xfId="832"/>
    <cellStyle name="Heading 1 2" xfId="833"/>
    <cellStyle name="Heading 1 3" xfId="834"/>
    <cellStyle name="Heading 2 2" xfId="835"/>
    <cellStyle name="Heading 2 3" xfId="836"/>
    <cellStyle name="Heading 3 2" xfId="837"/>
    <cellStyle name="Heading 3 3" xfId="838"/>
    <cellStyle name="Heading 4 2" xfId="839"/>
    <cellStyle name="Heading 4 3" xfId="840"/>
    <cellStyle name="Hyperlink 2" xfId="841"/>
    <cellStyle name="Hyperlink 3" xfId="842"/>
    <cellStyle name="Hyperlink 3 2" xfId="843"/>
    <cellStyle name="Hyperlink 4" xfId="844"/>
    <cellStyle name="Input 2" xfId="845"/>
    <cellStyle name="Input 2 2" xfId="846"/>
    <cellStyle name="Input 3" xfId="847"/>
    <cellStyle name="Input 3 2" xfId="848"/>
    <cellStyle name="Linked Cell 2" xfId="849"/>
    <cellStyle name="Linked Cell 3" xfId="850"/>
    <cellStyle name="Neutral 2" xfId="851"/>
    <cellStyle name="Neutral 3" xfId="852"/>
    <cellStyle name="Normal" xfId="0" builtinId="0"/>
    <cellStyle name="Normal 10" xfId="853"/>
    <cellStyle name="Normal 10 2 3" xfId="854"/>
    <cellStyle name="Normal 11" xfId="855"/>
    <cellStyle name="Normal 12" xfId="856"/>
    <cellStyle name="Normal 13" xfId="857"/>
    <cellStyle name="Normal 13 2" xfId="858"/>
    <cellStyle name="Normal 13 3" xfId="859"/>
    <cellStyle name="Normal 13 3 2" xfId="860"/>
    <cellStyle name="Normal 13 4" xfId="861"/>
    <cellStyle name="Normal 14" xfId="862"/>
    <cellStyle name="Normal 15" xfId="863"/>
    <cellStyle name="Normal 16" xfId="864"/>
    <cellStyle name="Normal 17" xfId="865"/>
    <cellStyle name="Normal 2" xfId="866"/>
    <cellStyle name="Normal 2 2" xfId="867"/>
    <cellStyle name="Normal 2 2 2" xfId="868"/>
    <cellStyle name="Normal 2 2 2 2" xfId="869"/>
    <cellStyle name="Normal 2 2_GF Q3 Workplan NTP(emailfromGF)_6.7.11" xfId="870"/>
    <cellStyle name="Normal 2 3" xfId="871"/>
    <cellStyle name="Normal 2 4" xfId="872"/>
    <cellStyle name="Normal 2_GF Q3 Workplan NTP(emailfromGF)_6.7.11" xfId="873"/>
    <cellStyle name="Normal 3" xfId="874"/>
    <cellStyle name="Normal 3 2" xfId="875"/>
    <cellStyle name="Normal 3 3" xfId="876"/>
    <cellStyle name="Normal 3 4" xfId="877"/>
    <cellStyle name="Normal 3 5" xfId="878"/>
    <cellStyle name="Normal 4" xfId="879"/>
    <cellStyle name="Normal 4 2" xfId="880"/>
    <cellStyle name="Normal 5" xfId="881"/>
    <cellStyle name="Normal 6" xfId="882"/>
    <cellStyle name="Normal 6 2" xfId="883"/>
    <cellStyle name="Normal 6_GF Q4 Workplan (31-8-11)20111109" xfId="884"/>
    <cellStyle name="Normal 66" xfId="885"/>
    <cellStyle name="Normal 7" xfId="886"/>
    <cellStyle name="Normal 8" xfId="887"/>
    <cellStyle name="Normal 8 2" xfId="888"/>
    <cellStyle name="Normal 84" xfId="889"/>
    <cellStyle name="Normal 84 2" xfId="890"/>
    <cellStyle name="Normal 86" xfId="891"/>
    <cellStyle name="Normal 9" xfId="892"/>
    <cellStyle name="Note 2" xfId="893"/>
    <cellStyle name="Note 2 2" xfId="894"/>
    <cellStyle name="Note 3" xfId="895"/>
    <cellStyle name="Note 3 2" xfId="896"/>
    <cellStyle name="Output 2" xfId="897"/>
    <cellStyle name="Output 2 2" xfId="898"/>
    <cellStyle name="Output 3" xfId="899"/>
    <cellStyle name="Output 3 2" xfId="900"/>
    <cellStyle name="pivotTableThousands" xfId="901"/>
    <cellStyle name="Style 1" xfId="902"/>
    <cellStyle name="TB_input_numbercrrcy" xfId="903"/>
    <cellStyle name="Title 2" xfId="904"/>
    <cellStyle name="Title 3" xfId="905"/>
    <cellStyle name="Total 2" xfId="906"/>
    <cellStyle name="Total 2 2" xfId="907"/>
    <cellStyle name="Total 3" xfId="908"/>
    <cellStyle name="Total 3 2" xfId="909"/>
    <cellStyle name="Warning Text 2" xfId="910"/>
    <cellStyle name="Warning Text 3" xfId="9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%5eUNOPS\Work%20Plan%20Year%202016\03%5eNTP\NTP-Q24\NTP%20GF%20P24%20QWP%2006%20October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Tsp."/>
      <sheetName val="DSA"/>
      <sheetName val="Activities Summary P24 QWP "/>
      <sheetName val="7"/>
      <sheetName val="11"/>
      <sheetName val="12"/>
      <sheetName val="13"/>
      <sheetName val="14"/>
      <sheetName val="15"/>
      <sheetName val="16"/>
      <sheetName val="17"/>
      <sheetName val="19"/>
      <sheetName val="20"/>
      <sheetName val="25"/>
      <sheetName val="26"/>
      <sheetName val="26-b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-a"/>
      <sheetName val="66-b"/>
      <sheetName val="67-a"/>
      <sheetName val="67-b"/>
      <sheetName val="68-a"/>
      <sheetName val="68-b"/>
      <sheetName val="69"/>
      <sheetName val="70"/>
      <sheetName val="71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109"/>
      <sheetName val="110"/>
      <sheetName val="111"/>
      <sheetName val="112"/>
      <sheetName val="113"/>
      <sheetName val="114"/>
      <sheetName val="115"/>
      <sheetName val="116"/>
      <sheetName val="1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19" zoomScale="90" zoomScaleSheetLayoutView="90" workbookViewId="0">
      <selection activeCell="B7" sqref="B7"/>
    </sheetView>
  </sheetViews>
  <sheetFormatPr defaultColWidth="9.140625" defaultRowHeight="24" customHeight="1" x14ac:dyDescent="0.55000000000000004"/>
  <cols>
    <col min="1" max="1" width="39.42578125" style="16" customWidth="1"/>
    <col min="2" max="2" width="10.140625" style="2" bestFit="1" customWidth="1"/>
    <col min="3" max="3" width="17.42578125" style="2" customWidth="1"/>
    <col min="4" max="4" width="17" style="2" customWidth="1"/>
    <col min="5" max="5" width="16.85546875" style="2" bestFit="1" customWidth="1"/>
    <col min="6" max="6" width="16.140625" style="2" bestFit="1" customWidth="1"/>
    <col min="7" max="8" width="17.28515625" style="2" customWidth="1"/>
    <col min="9" max="9" width="16.85546875" style="2" bestFit="1" customWidth="1"/>
    <col min="10" max="16384" width="9.140625" style="2"/>
  </cols>
  <sheetData>
    <row r="1" spans="1:9" ht="24" customHeight="1" x14ac:dyDescent="0.55000000000000004">
      <c r="A1" s="1" t="s">
        <v>0</v>
      </c>
      <c r="B1" s="17" t="s">
        <v>16</v>
      </c>
    </row>
    <row r="2" spans="1:9" ht="24" customHeight="1" x14ac:dyDescent="0.55000000000000004">
      <c r="A2" s="3"/>
      <c r="B2" s="4" t="s">
        <v>1</v>
      </c>
      <c r="C2" s="5"/>
      <c r="D2" s="5"/>
      <c r="E2" s="6"/>
      <c r="F2" s="4" t="s">
        <v>2</v>
      </c>
      <c r="G2" s="5"/>
      <c r="H2" s="5"/>
      <c r="I2" s="6"/>
    </row>
    <row r="3" spans="1:9" ht="24" customHeight="1" x14ac:dyDescent="0.55000000000000004">
      <c r="A3" s="7"/>
      <c r="B3" s="8" t="s">
        <v>3</v>
      </c>
      <c r="C3" s="9"/>
      <c r="D3" s="10"/>
      <c r="E3" s="11" t="s">
        <v>4</v>
      </c>
      <c r="F3" s="8" t="s">
        <v>3</v>
      </c>
      <c r="G3" s="9"/>
      <c r="H3" s="9"/>
      <c r="I3" s="11" t="s">
        <v>4</v>
      </c>
    </row>
    <row r="4" spans="1:9" ht="24" customHeight="1" x14ac:dyDescent="0.55000000000000004">
      <c r="A4" s="3" t="s">
        <v>5</v>
      </c>
      <c r="B4" s="7" t="s">
        <v>6</v>
      </c>
      <c r="C4" s="7" t="s">
        <v>7</v>
      </c>
      <c r="D4" s="7" t="s">
        <v>8</v>
      </c>
      <c r="E4" s="11" t="s">
        <v>4</v>
      </c>
      <c r="F4" s="7" t="s">
        <v>3</v>
      </c>
      <c r="G4" s="7" t="s">
        <v>7</v>
      </c>
      <c r="H4" s="7" t="s">
        <v>8</v>
      </c>
      <c r="I4" s="11" t="s">
        <v>9</v>
      </c>
    </row>
    <row r="5" spans="1:9" ht="24" customHeight="1" x14ac:dyDescent="0.55000000000000004">
      <c r="A5" s="3" t="s">
        <v>10</v>
      </c>
      <c r="B5" s="11">
        <v>15000</v>
      </c>
      <c r="C5" s="11">
        <f>B5-(B5*12%)</f>
        <v>13200</v>
      </c>
      <c r="D5" s="11">
        <f>B5*38%</f>
        <v>5700</v>
      </c>
      <c r="E5" s="11">
        <v>4500</v>
      </c>
      <c r="F5" s="11">
        <v>13000</v>
      </c>
      <c r="G5" s="11">
        <f>F5-(F5*12%)</f>
        <v>11440</v>
      </c>
      <c r="H5" s="11">
        <f>F5-(F5*62%)</f>
        <v>4940</v>
      </c>
      <c r="I5" s="11">
        <v>4000</v>
      </c>
    </row>
    <row r="6" spans="1:9" ht="24" customHeight="1" x14ac:dyDescent="0.55000000000000004">
      <c r="A6" s="3" t="s">
        <v>11</v>
      </c>
      <c r="B6" s="11">
        <v>18000</v>
      </c>
      <c r="C6" s="11">
        <f>B6-(B6*12%)</f>
        <v>15840</v>
      </c>
      <c r="D6" s="11">
        <f>B6*38%</f>
        <v>6840</v>
      </c>
      <c r="E6" s="11">
        <v>7500</v>
      </c>
      <c r="F6" s="11">
        <v>16000</v>
      </c>
      <c r="G6" s="11">
        <f>F6-(F6*12%)</f>
        <v>14080</v>
      </c>
      <c r="H6" s="11">
        <f>F6-(F6*62%)</f>
        <v>6080</v>
      </c>
      <c r="I6" s="11">
        <v>7000</v>
      </c>
    </row>
    <row r="8" spans="1:9" ht="24" customHeight="1" x14ac:dyDescent="0.55000000000000004">
      <c r="A8" s="7"/>
      <c r="B8" s="8" t="s">
        <v>12</v>
      </c>
      <c r="C8" s="9"/>
      <c r="D8" s="10"/>
      <c r="E8" s="11"/>
      <c r="F8" s="12" t="s">
        <v>13</v>
      </c>
      <c r="G8" s="12"/>
      <c r="H8" s="12"/>
      <c r="I8" s="12"/>
    </row>
    <row r="9" spans="1:9" ht="24" customHeight="1" x14ac:dyDescent="0.55000000000000004">
      <c r="A9" s="13" t="s">
        <v>14</v>
      </c>
      <c r="B9" s="8" t="s">
        <v>3</v>
      </c>
      <c r="C9" s="9"/>
      <c r="D9" s="10"/>
      <c r="E9" s="11" t="s">
        <v>4</v>
      </c>
      <c r="F9" s="8" t="s">
        <v>3</v>
      </c>
      <c r="G9" s="9"/>
      <c r="H9" s="10"/>
      <c r="I9" s="11" t="s">
        <v>4</v>
      </c>
    </row>
    <row r="10" spans="1:9" ht="24" customHeight="1" x14ac:dyDescent="0.55000000000000004">
      <c r="A10" s="14"/>
      <c r="B10" s="11" t="s">
        <v>6</v>
      </c>
      <c r="C10" s="11" t="s">
        <v>7</v>
      </c>
      <c r="D10" s="11" t="s">
        <v>8</v>
      </c>
      <c r="E10" s="11" t="s">
        <v>9</v>
      </c>
      <c r="F10" s="11" t="s">
        <v>3</v>
      </c>
      <c r="G10" s="11" t="s">
        <v>7</v>
      </c>
      <c r="H10" s="11" t="s">
        <v>8</v>
      </c>
      <c r="I10" s="11" t="s">
        <v>9</v>
      </c>
    </row>
    <row r="11" spans="1:9" ht="24" customHeight="1" x14ac:dyDescent="0.55000000000000004">
      <c r="A11" s="15" t="s">
        <v>10</v>
      </c>
      <c r="B11" s="11">
        <v>11000</v>
      </c>
      <c r="C11" s="11">
        <f>B11-(B11*12%)</f>
        <v>9680</v>
      </c>
      <c r="D11" s="11">
        <f>B11*38%</f>
        <v>4180</v>
      </c>
      <c r="E11" s="11">
        <v>3500</v>
      </c>
      <c r="F11" s="11">
        <v>9000</v>
      </c>
      <c r="G11" s="11">
        <f>F11-(F11*12%)</f>
        <v>7920</v>
      </c>
      <c r="H11" s="11">
        <f>F11-(F11*62%)</f>
        <v>3420</v>
      </c>
      <c r="I11" s="11">
        <v>3000</v>
      </c>
    </row>
    <row r="12" spans="1:9" ht="24" customHeight="1" x14ac:dyDescent="0.55000000000000004">
      <c r="A12" s="15" t="s">
        <v>11</v>
      </c>
      <c r="B12" s="11">
        <v>14000</v>
      </c>
      <c r="C12" s="11">
        <f>B12-(B12*12%)</f>
        <v>12320</v>
      </c>
      <c r="D12" s="11">
        <f>B12*38%</f>
        <v>5320</v>
      </c>
      <c r="E12" s="11">
        <v>6500</v>
      </c>
      <c r="F12" s="11">
        <v>12000</v>
      </c>
      <c r="G12" s="11">
        <f>F12-(F12*12%)</f>
        <v>10560</v>
      </c>
      <c r="H12" s="11">
        <f>F12-(F12*62%)</f>
        <v>4560</v>
      </c>
      <c r="I12" s="11">
        <v>6000</v>
      </c>
    </row>
    <row r="14" spans="1:9" ht="24" customHeight="1" x14ac:dyDescent="0.55000000000000004">
      <c r="A14" s="1" t="s">
        <v>0</v>
      </c>
      <c r="B14" s="17" t="s">
        <v>15</v>
      </c>
    </row>
    <row r="15" spans="1:9" ht="24" customHeight="1" x14ac:dyDescent="0.55000000000000004">
      <c r="A15" s="3"/>
      <c r="B15" s="4" t="s">
        <v>1</v>
      </c>
      <c r="C15" s="5"/>
      <c r="D15" s="5"/>
      <c r="E15" s="6"/>
      <c r="F15" s="4" t="s">
        <v>2</v>
      </c>
      <c r="G15" s="5"/>
      <c r="H15" s="5"/>
      <c r="I15" s="6"/>
    </row>
    <row r="16" spans="1:9" ht="24" customHeight="1" x14ac:dyDescent="0.55000000000000004">
      <c r="A16" s="7"/>
      <c r="B16" s="8" t="s">
        <v>3</v>
      </c>
      <c r="C16" s="9"/>
      <c r="D16" s="10"/>
      <c r="E16" s="11" t="s">
        <v>4</v>
      </c>
      <c r="F16" s="8" t="s">
        <v>3</v>
      </c>
      <c r="G16" s="9"/>
      <c r="H16" s="9"/>
      <c r="I16" s="11" t="s">
        <v>4</v>
      </c>
    </row>
    <row r="17" spans="1:9" ht="24" customHeight="1" x14ac:dyDescent="0.55000000000000004">
      <c r="A17" s="3" t="s">
        <v>5</v>
      </c>
      <c r="B17" s="7" t="s">
        <v>6</v>
      </c>
      <c r="C17" s="7" t="s">
        <v>7</v>
      </c>
      <c r="D17" s="7" t="s">
        <v>8</v>
      </c>
      <c r="E17" s="11" t="s">
        <v>4</v>
      </c>
      <c r="F17" s="7" t="s">
        <v>3</v>
      </c>
      <c r="G17" s="7" t="s">
        <v>7</v>
      </c>
      <c r="H17" s="7" t="s">
        <v>8</v>
      </c>
      <c r="I17" s="11" t="s">
        <v>9</v>
      </c>
    </row>
    <row r="18" spans="1:9" ht="24" customHeight="1" x14ac:dyDescent="0.55000000000000004">
      <c r="A18" s="3" t="s">
        <v>10</v>
      </c>
      <c r="B18" s="11">
        <v>18.518518518518519</v>
      </c>
      <c r="C18" s="11">
        <f>B18-(B18*12%)</f>
        <v>16.296296296296298</v>
      </c>
      <c r="D18" s="11">
        <f>B18*38%</f>
        <v>7.0370370370370372</v>
      </c>
      <c r="E18" s="11">
        <v>5.5555555555555554</v>
      </c>
      <c r="F18" s="11">
        <v>16.049382716049383</v>
      </c>
      <c r="G18" s="11">
        <f>F18-(F18*12%)</f>
        <v>14.123456790123457</v>
      </c>
      <c r="H18" s="11">
        <f>F18-(F18*62%)</f>
        <v>6.0987654320987659</v>
      </c>
      <c r="I18" s="11">
        <v>4.9382716049382713</v>
      </c>
    </row>
    <row r="19" spans="1:9" ht="24" customHeight="1" x14ac:dyDescent="0.55000000000000004">
      <c r="A19" s="3" t="s">
        <v>11</v>
      </c>
      <c r="B19" s="11">
        <v>22.222222222222221</v>
      </c>
      <c r="C19" s="11">
        <f>B19-(B19*12%)</f>
        <v>19.555555555555554</v>
      </c>
      <c r="D19" s="11">
        <f>B19*38%</f>
        <v>8.4444444444444446</v>
      </c>
      <c r="E19" s="11">
        <v>9.2592592592592595</v>
      </c>
      <c r="F19" s="11">
        <v>19.753086419753085</v>
      </c>
      <c r="G19" s="11">
        <f>F19-(F19*12%)</f>
        <v>17.382716049382715</v>
      </c>
      <c r="H19" s="11">
        <f>F19-(F19*62%)</f>
        <v>7.5061728395061724</v>
      </c>
      <c r="I19" s="11">
        <v>8.6419753086419746</v>
      </c>
    </row>
    <row r="21" spans="1:9" ht="24" customHeight="1" x14ac:dyDescent="0.55000000000000004">
      <c r="A21" s="7"/>
      <c r="B21" s="8" t="s">
        <v>12</v>
      </c>
      <c r="C21" s="9"/>
      <c r="D21" s="10"/>
      <c r="E21" s="11"/>
      <c r="F21" s="12" t="s">
        <v>13</v>
      </c>
      <c r="G21" s="12"/>
      <c r="H21" s="12"/>
      <c r="I21" s="12"/>
    </row>
    <row r="22" spans="1:9" ht="24" customHeight="1" x14ac:dyDescent="0.55000000000000004">
      <c r="A22" s="13" t="s">
        <v>14</v>
      </c>
      <c r="B22" s="8" t="s">
        <v>3</v>
      </c>
      <c r="C22" s="9"/>
      <c r="D22" s="10"/>
      <c r="E22" s="11" t="s">
        <v>4</v>
      </c>
      <c r="F22" s="8" t="s">
        <v>3</v>
      </c>
      <c r="G22" s="9"/>
      <c r="H22" s="10"/>
      <c r="I22" s="11" t="s">
        <v>4</v>
      </c>
    </row>
    <row r="23" spans="1:9" ht="24" customHeight="1" x14ac:dyDescent="0.55000000000000004">
      <c r="A23" s="14"/>
      <c r="B23" s="11" t="s">
        <v>6</v>
      </c>
      <c r="C23" s="11" t="s">
        <v>7</v>
      </c>
      <c r="D23" s="11" t="s">
        <v>8</v>
      </c>
      <c r="E23" s="11" t="s">
        <v>9</v>
      </c>
      <c r="F23" s="11" t="s">
        <v>3</v>
      </c>
      <c r="G23" s="11" t="s">
        <v>7</v>
      </c>
      <c r="H23" s="11" t="s">
        <v>8</v>
      </c>
      <c r="I23" s="11" t="s">
        <v>9</v>
      </c>
    </row>
    <row r="24" spans="1:9" ht="24" customHeight="1" x14ac:dyDescent="0.55000000000000004">
      <c r="A24" s="15" t="s">
        <v>10</v>
      </c>
      <c r="B24" s="11">
        <v>13.580246913580247</v>
      </c>
      <c r="C24" s="11">
        <f>B24-(B24*12%)</f>
        <v>11.950617283950617</v>
      </c>
      <c r="D24" s="11">
        <f>B24*38%</f>
        <v>5.1604938271604937</v>
      </c>
      <c r="E24" s="11">
        <v>4.3209876543209873</v>
      </c>
      <c r="F24" s="11">
        <v>11.111111111111111</v>
      </c>
      <c r="G24" s="11">
        <f>F24-(F24*12%)</f>
        <v>9.7777777777777768</v>
      </c>
      <c r="H24" s="11">
        <f>F24-(F24*62%)</f>
        <v>4.2222222222222223</v>
      </c>
      <c r="I24" s="11">
        <v>3.7037037037037037</v>
      </c>
    </row>
    <row r="25" spans="1:9" ht="24" customHeight="1" x14ac:dyDescent="0.55000000000000004">
      <c r="A25" s="15" t="s">
        <v>11</v>
      </c>
      <c r="B25" s="11">
        <v>17.283950617283949</v>
      </c>
      <c r="C25" s="11">
        <f>B25-(B25*12%)</f>
        <v>15.209876543209875</v>
      </c>
      <c r="D25" s="11">
        <f>B25*38%</f>
        <v>6.5679012345679011</v>
      </c>
      <c r="E25" s="11">
        <v>8.0246913580246915</v>
      </c>
      <c r="F25" s="11">
        <v>14.814814814814815</v>
      </c>
      <c r="G25" s="11">
        <f>F25-(F25*12%)</f>
        <v>13.037037037037038</v>
      </c>
      <c r="H25" s="11">
        <f>F25-(F25*62%)</f>
        <v>5.6296296296296298</v>
      </c>
      <c r="I25" s="11">
        <v>7.4074074074074074</v>
      </c>
    </row>
  </sheetData>
  <mergeCells count="18">
    <mergeCell ref="B16:D16"/>
    <mergeCell ref="F16:H16"/>
    <mergeCell ref="B2:E2"/>
    <mergeCell ref="F2:I2"/>
    <mergeCell ref="B3:D3"/>
    <mergeCell ref="F3:H3"/>
    <mergeCell ref="B8:D8"/>
    <mergeCell ref="F8:I8"/>
    <mergeCell ref="A9:A10"/>
    <mergeCell ref="B9:D9"/>
    <mergeCell ref="F9:H9"/>
    <mergeCell ref="B15:E15"/>
    <mergeCell ref="F15:I15"/>
    <mergeCell ref="B21:D21"/>
    <mergeCell ref="F21:I21"/>
    <mergeCell ref="A22:A23"/>
    <mergeCell ref="B22:D22"/>
    <mergeCell ref="F22:H22"/>
  </mergeCells>
  <pageMargins left="0.2" right="0.2" top="0.5" bottom="0.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DSA</vt:lpstr>
    </vt:vector>
  </TitlesOfParts>
  <Company>UNOPS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Kyaw Kyaw SOE</dc:creator>
  <cp:lastModifiedBy>Kyaw Kyaw SOE</cp:lastModifiedBy>
  <cp:lastPrinted>2016-11-08T06:04:35Z</cp:lastPrinted>
  <dcterms:created xsi:type="dcterms:W3CDTF">2016-11-08T05:59:33Z</dcterms:created>
  <dcterms:modified xsi:type="dcterms:W3CDTF">2016-11-09T06:50:30Z</dcterms:modified>
</cp:coreProperties>
</file>